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4" activeTab="0"/>
  </bookViews>
  <sheets>
    <sheet name="Formulaire Eol" sheetId="1" r:id="rId1"/>
    <sheet name="Données(ne pas supprimer)" sheetId="2" r:id="rId2"/>
  </sheets>
  <definedNames>
    <definedName name="_0_m">'Données(ne pas supprimer)'!$O$1:$O$1501</definedName>
    <definedName name="_deg2">'Données(ne pas supprimer)'!$H$2:$H$11</definedName>
    <definedName name="deg">'Données(ne pas supprimer)'!$G$2:$G$12</definedName>
    <definedName name="Dépt">'Données(ne pas supprimer)'!$F$2:$F$97</definedName>
    <definedName name="E_W">'Données(ne pas supprimer)'!$C$2:$C$3</definedName>
    <definedName name="éol_polygone">'Données(ne pas supprimer)'!$D$2:$D$4</definedName>
    <definedName name="HAUTEUR">'Données(ne pas supprimer)'!$A$2:$A$209</definedName>
    <definedName name="Minutes">'Données(ne pas supprimer)'!$J$2:$J$61</definedName>
    <definedName name="Secondes">'Données(ne pas supprimer)'!$L$2:$L$61</definedName>
    <definedName name="_xlnm.Print_Area" localSheetId="0">'Formulaire Eol'!$A$1:$N$59</definedName>
  </definedNames>
  <calcPr fullCalcOnLoad="1"/>
</workbook>
</file>

<file path=xl/sharedStrings.xml><?xml version="1.0" encoding="utf-8"?>
<sst xmlns="http://schemas.openxmlformats.org/spreadsheetml/2006/main" count="1937" uniqueCount="1829">
  <si>
    <t>FORMULAIRE OBLIGATOIRE</t>
  </si>
  <si>
    <t>DEMANDE DE SERVITUDES AUPRES DU MINISTERE DE LA DEFENSE</t>
  </si>
  <si>
    <t>UN SEUL POLYGONE D’ETUDE PAR FORMULAIRE</t>
  </si>
  <si>
    <t>TOUT DOCUMENT COMPLEMENTAIRE EST INUTILE</t>
  </si>
  <si>
    <r>
      <t xml:space="preserve">Identifiant du </t>
    </r>
    <r>
      <rPr>
        <b/>
        <sz val="13"/>
        <rFont val="Times New Roman"/>
        <family val="1"/>
      </rPr>
      <t>DOSSIER</t>
    </r>
  </si>
  <si>
    <t>Référence</t>
  </si>
  <si>
    <t>EOLE DE LA TORTILLE</t>
  </si>
  <si>
    <t>Date :</t>
  </si>
  <si>
    <r>
      <t xml:space="preserve">Identifiant du </t>
    </r>
    <r>
      <rPr>
        <b/>
        <sz val="13"/>
        <rFont val="Times New Roman"/>
        <family val="1"/>
      </rPr>
      <t xml:space="preserve">DEMANDEUR </t>
    </r>
    <r>
      <rPr>
        <sz val="13"/>
        <rFont val="Times New Roman"/>
        <family val="1"/>
      </rPr>
      <t xml:space="preserve"> </t>
    </r>
  </si>
  <si>
    <t>Raison sociale</t>
  </si>
  <si>
    <t>Adresse</t>
  </si>
  <si>
    <t>19 avenue Charles de Gaulle 08300 RETHEL</t>
  </si>
  <si>
    <t xml:space="preserve">Correspondant (Prénom-Nom) </t>
  </si>
  <si>
    <t>Thierry BOIVINET</t>
  </si>
  <si>
    <t>n° de téléphone fixe (France)</t>
  </si>
  <si>
    <t>06 89 86 50 18</t>
  </si>
  <si>
    <t>n° de télécopie (France)</t>
  </si>
  <si>
    <t xml:space="preserve"> </t>
  </si>
  <si>
    <t>Courriel</t>
  </si>
  <si>
    <t>thierry.boivinet@ttrenergy.com</t>
  </si>
  <si>
    <r>
      <t xml:space="preserve">Liste </t>
    </r>
    <r>
      <rPr>
        <b/>
        <sz val="13"/>
        <rFont val="Times New Roman"/>
        <family val="1"/>
      </rPr>
      <t xml:space="preserve">complète </t>
    </r>
    <r>
      <rPr>
        <sz val="13"/>
        <rFont val="Times New Roman"/>
        <family val="1"/>
      </rPr>
      <t>des communes concernées (NOM DE COMMUNE + Nom et n°de département)</t>
    </r>
  </si>
  <si>
    <t>Ex  :</t>
  </si>
  <si>
    <t>LE MANS</t>
  </si>
  <si>
    <t>SARTHE (72)</t>
  </si>
  <si>
    <t xml:space="preserve">  COMMUNES</t>
  </si>
  <si>
    <r>
      <t xml:space="preserve">DEPARTEMENT </t>
    </r>
    <r>
      <rPr>
        <sz val="13"/>
        <rFont val="Times New Roman"/>
        <family val="1"/>
      </rPr>
      <t>(numéro)</t>
    </r>
  </si>
  <si>
    <t>EQUANCOURT</t>
  </si>
  <si>
    <t>Somme ( 80 )</t>
  </si>
  <si>
    <t>ETRICOURT-MANANCOURT</t>
  </si>
  <si>
    <t>FINS</t>
  </si>
  <si>
    <t>MOISLAINS</t>
  </si>
  <si>
    <t>SOREL</t>
  </si>
  <si>
    <t>Identification exhaustive des points éoliens (coordonnées, altitude sol, hauteur éolienne)</t>
  </si>
  <si>
    <t>Rappel : une altitude est exprimée par rapport au niveau de la mer - une hauteur est exprimée par rapport au sol</t>
  </si>
  <si>
    <r>
      <t xml:space="preserve">                  Hauteur </t>
    </r>
    <r>
      <rPr>
        <b/>
        <sz val="13"/>
        <rFont val="Times New Roman"/>
        <family val="1"/>
      </rPr>
      <t>maximale</t>
    </r>
    <r>
      <rPr>
        <sz val="13"/>
        <rFont val="Times New Roman"/>
        <family val="1"/>
      </rPr>
      <t xml:space="preserve"> envisagée des éoliennes   (Mât + Rayon du tripale) =  </t>
    </r>
  </si>
  <si>
    <t>mètres</t>
  </si>
  <si>
    <r>
      <t xml:space="preserve">Liste complète des points du polygone d'étude ou de chaque éolienne obligatoirement en degrés / minutes / secondes dans le référentiel géodésique WGS 84.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Exemple : LE MANS (72) = N 48° 00’ 00’’    E 000° 12’ 00’’       </t>
    </r>
  </si>
  <si>
    <t>Précisez si les coordonnées concernent des éoliennes ou un polygone :</t>
  </si>
  <si>
    <t>coordonnées des éoliennes</t>
  </si>
  <si>
    <t>Points</t>
  </si>
  <si>
    <t>Noms       éventuels         (ex E 01)</t>
  </si>
  <si>
    <t>Latitude</t>
  </si>
  <si>
    <r>
      <t xml:space="preserve">Longitude  </t>
    </r>
    <r>
      <rPr>
        <sz val="12"/>
        <rFont val="Times New Roman"/>
        <family val="1"/>
      </rPr>
      <t xml:space="preserve">      (remplir la première case si la deuxième est hachurée ou inexacte)</t>
    </r>
  </si>
  <si>
    <t>Altitude terrain à cet emplacement (en mètres)</t>
  </si>
  <si>
    <t xml:space="preserve">Hauteur sommitale de l'éolienne            (en mètres) </t>
  </si>
  <si>
    <t>Altitude sommitale de l'éolienne          (en mètres)</t>
  </si>
  <si>
    <t>A</t>
  </si>
  <si>
    <t>N</t>
  </si>
  <si>
    <t>50 °</t>
  </si>
  <si>
    <t>01 '</t>
  </si>
  <si>
    <t>35 "</t>
  </si>
  <si>
    <t>003 °</t>
  </si>
  <si>
    <t>00 '</t>
  </si>
  <si>
    <t>14 "</t>
  </si>
  <si>
    <t>103 m</t>
  </si>
  <si>
    <t>B</t>
  </si>
  <si>
    <t>11 "</t>
  </si>
  <si>
    <t>002 °</t>
  </si>
  <si>
    <t>59 '</t>
  </si>
  <si>
    <t>54 "</t>
  </si>
  <si>
    <t>129 m</t>
  </si>
  <si>
    <t>C</t>
  </si>
  <si>
    <t>08 "</t>
  </si>
  <si>
    <t>34 "</t>
  </si>
  <si>
    <t>128 m</t>
  </si>
  <si>
    <t>D</t>
  </si>
  <si>
    <t>05 "</t>
  </si>
  <si>
    <t>122 m</t>
  </si>
  <si>
    <t>E</t>
  </si>
  <si>
    <t>01 "</t>
  </si>
  <si>
    <t>18 "</t>
  </si>
  <si>
    <t>131 m</t>
  </si>
  <si>
    <t>F</t>
  </si>
  <si>
    <t>26 "</t>
  </si>
  <si>
    <t>G</t>
  </si>
  <si>
    <t>24 "</t>
  </si>
  <si>
    <t>36 "</t>
  </si>
  <si>
    <t>125 m</t>
  </si>
  <si>
    <t>H</t>
  </si>
  <si>
    <t>02 "</t>
  </si>
  <si>
    <t>41 "</t>
  </si>
  <si>
    <t>143 m</t>
  </si>
  <si>
    <t>I</t>
  </si>
  <si>
    <t>50 "</t>
  </si>
  <si>
    <t>126 m</t>
  </si>
  <si>
    <t>J</t>
  </si>
  <si>
    <t>59 "</t>
  </si>
  <si>
    <t>120 m</t>
  </si>
  <si>
    <t>K</t>
  </si>
  <si>
    <t>39 "</t>
  </si>
  <si>
    <t>02 '</t>
  </si>
  <si>
    <t>09 "</t>
  </si>
  <si>
    <t>117 m</t>
  </si>
  <si>
    <t>L</t>
  </si>
  <si>
    <t>21 "</t>
  </si>
  <si>
    <t>Point milieu</t>
  </si>
  <si>
    <t>Point le plus élevé</t>
  </si>
  <si>
    <t>Joindre impérativement un extrait lisible d'une cartographie à l'échelle 1/25.000 ou 1/50.000 dans un</t>
  </si>
  <si>
    <t xml:space="preserve">                                      format A4 uniquement, avec un dessin du polygone (copie fortement contrastée en noir et blanc uniquement).                                   </t>
  </si>
  <si>
    <t xml:space="preserve">   (Ne pas noircir, griser, hâchurer ou colorier le polygone)</t>
  </si>
  <si>
    <t>En fonction de la nature des servitudes, un positionnement exact des obstacles pourra être</t>
  </si>
  <si>
    <t xml:space="preserve">demandé par un organisme de la Défense et sera obligatoire pour pouvoir obtenir une réponse précise et complète. </t>
  </si>
  <si>
    <t>formulaire à transmettre par courriel :</t>
  </si>
  <si>
    <t>HAUTEUR</t>
  </si>
  <si>
    <t>E/W</t>
  </si>
  <si>
    <t>éol/polygone</t>
  </si>
  <si>
    <t>Dépt</t>
  </si>
  <si>
    <t>Départements</t>
  </si>
  <si>
    <t>deg</t>
  </si>
  <si>
    <t>deg2</t>
  </si>
  <si>
    <t>Minutes</t>
  </si>
  <si>
    <t>Secondes</t>
  </si>
  <si>
    <t>0 m</t>
  </si>
  <si>
    <t>W</t>
  </si>
  <si>
    <t>Ain ( 01 )</t>
  </si>
  <si>
    <t>41 °</t>
  </si>
  <si>
    <t>000 °</t>
  </si>
  <si>
    <t>00 "</t>
  </si>
  <si>
    <t>1 m</t>
  </si>
  <si>
    <t>coordonnées du polygone</t>
  </si>
  <si>
    <t>Aisne ( 02 )</t>
  </si>
  <si>
    <t>42 °</t>
  </si>
  <si>
    <t>001 °</t>
  </si>
  <si>
    <t>2 m</t>
  </si>
  <si>
    <t>Allier ( 03 )</t>
  </si>
  <si>
    <t>43 °</t>
  </si>
  <si>
    <t>3 m</t>
  </si>
  <si>
    <t>Alpes de Haute-Provence ( 04 )</t>
  </si>
  <si>
    <t>44 °</t>
  </si>
  <si>
    <t>03 '</t>
  </si>
  <si>
    <t>03 "</t>
  </si>
  <si>
    <t>4 m</t>
  </si>
  <si>
    <t>Alpes-Maritimes ( 06 )</t>
  </si>
  <si>
    <t>45 °</t>
  </si>
  <si>
    <t>004 °</t>
  </si>
  <si>
    <t>04 '</t>
  </si>
  <si>
    <t>04 "</t>
  </si>
  <si>
    <t>5 m</t>
  </si>
  <si>
    <t>Ardèche ( 07 )</t>
  </si>
  <si>
    <t>46 °</t>
  </si>
  <si>
    <t>005 °</t>
  </si>
  <si>
    <t>05 '</t>
  </si>
  <si>
    <t>6 m</t>
  </si>
  <si>
    <t>Ardennes ( 08 )</t>
  </si>
  <si>
    <t>47 °</t>
  </si>
  <si>
    <t>006 °</t>
  </si>
  <si>
    <t>06 '</t>
  </si>
  <si>
    <t>06 "</t>
  </si>
  <si>
    <t>7 m</t>
  </si>
  <si>
    <t>Ariége ( 09 )</t>
  </si>
  <si>
    <t>48 °</t>
  </si>
  <si>
    <t>007 °</t>
  </si>
  <si>
    <t>07 '</t>
  </si>
  <si>
    <t>07 "</t>
  </si>
  <si>
    <t>8 m</t>
  </si>
  <si>
    <t>Aube (10 )</t>
  </si>
  <si>
    <t>49 °</t>
  </si>
  <si>
    <t>008 °</t>
  </si>
  <si>
    <t>08 '</t>
  </si>
  <si>
    <t>9 m</t>
  </si>
  <si>
    <t>Aude ( 11 )</t>
  </si>
  <si>
    <t>009 °</t>
  </si>
  <si>
    <t>09 '</t>
  </si>
  <si>
    <t>10 m</t>
  </si>
  <si>
    <t>Aveyron ( 12 )</t>
  </si>
  <si>
    <t>51 °</t>
  </si>
  <si>
    <t>10 '</t>
  </si>
  <si>
    <t>10 "</t>
  </si>
  <si>
    <t>11 m</t>
  </si>
  <si>
    <t>Bas-Rhin ( 67 )</t>
  </si>
  <si>
    <t>11 '</t>
  </si>
  <si>
    <t>12 m</t>
  </si>
  <si>
    <t>Bouches-du-Rhône ( 13 )</t>
  </si>
  <si>
    <t>12 '</t>
  </si>
  <si>
    <t>12 "</t>
  </si>
  <si>
    <t>13 m</t>
  </si>
  <si>
    <t>Calvados (14 )</t>
  </si>
  <si>
    <t>13 '</t>
  </si>
  <si>
    <t>13 "</t>
  </si>
  <si>
    <t>14 m</t>
  </si>
  <si>
    <t>Cantal ( 15 )</t>
  </si>
  <si>
    <t>14 '</t>
  </si>
  <si>
    <t>15 m</t>
  </si>
  <si>
    <t>Charente ( 16 )</t>
  </si>
  <si>
    <t>15 '</t>
  </si>
  <si>
    <t>15 "</t>
  </si>
  <si>
    <t>16 m</t>
  </si>
  <si>
    <t>Charente-Maritime ( 17 )</t>
  </si>
  <si>
    <t>16 '</t>
  </si>
  <si>
    <t>16 "</t>
  </si>
  <si>
    <t>17 m</t>
  </si>
  <si>
    <t>Cher ( 18 )</t>
  </si>
  <si>
    <t>17 '</t>
  </si>
  <si>
    <t>17 "</t>
  </si>
  <si>
    <t>18 m</t>
  </si>
  <si>
    <t>Corrèze ( 19 )</t>
  </si>
  <si>
    <t>18 '</t>
  </si>
  <si>
    <t>19 m</t>
  </si>
  <si>
    <t>2A</t>
  </si>
  <si>
    <t>Corse du sud (2A)</t>
  </si>
  <si>
    <t>19 '</t>
  </si>
  <si>
    <t>19 "</t>
  </si>
  <si>
    <t>20 m</t>
  </si>
  <si>
    <t>Côte-d'Or ( 21 )</t>
  </si>
  <si>
    <t>20 '</t>
  </si>
  <si>
    <t>20 "</t>
  </si>
  <si>
    <t>21 m</t>
  </si>
  <si>
    <t>Côtes-d'Armor ( 22 )</t>
  </si>
  <si>
    <t>21 '</t>
  </si>
  <si>
    <t>22 m</t>
  </si>
  <si>
    <t>Creuse ( 23 )</t>
  </si>
  <si>
    <t>22 '</t>
  </si>
  <si>
    <t>22 "</t>
  </si>
  <si>
    <t>23 m</t>
  </si>
  <si>
    <t>Deux-Sèvres ( 79 )</t>
  </si>
  <si>
    <t>23 '</t>
  </si>
  <si>
    <t>23 "</t>
  </si>
  <si>
    <t>24 m</t>
  </si>
  <si>
    <t>Dordogne ( 24 )</t>
  </si>
  <si>
    <t>24 '</t>
  </si>
  <si>
    <t>25 m</t>
  </si>
  <si>
    <t>Doubs ( 25 )</t>
  </si>
  <si>
    <t>25 '</t>
  </si>
  <si>
    <t>25 "</t>
  </si>
  <si>
    <t>26 m</t>
  </si>
  <si>
    <t>Drône ( 26 )</t>
  </si>
  <si>
    <t>26 '</t>
  </si>
  <si>
    <t>27 m</t>
  </si>
  <si>
    <t>Essonne ( 91 )</t>
  </si>
  <si>
    <t>27 '</t>
  </si>
  <si>
    <t>27 "</t>
  </si>
  <si>
    <t>28 m</t>
  </si>
  <si>
    <t>Eure ( 27 )</t>
  </si>
  <si>
    <t>28 '</t>
  </si>
  <si>
    <t>28 "</t>
  </si>
  <si>
    <t>29 m</t>
  </si>
  <si>
    <t>Eure-et-Loir ( 28 )</t>
  </si>
  <si>
    <t>29 '</t>
  </si>
  <si>
    <t>29 "</t>
  </si>
  <si>
    <t>30 m</t>
  </si>
  <si>
    <t>Finistère ( 29 )</t>
  </si>
  <si>
    <t>30 '</t>
  </si>
  <si>
    <t>30 "</t>
  </si>
  <si>
    <t>31 m</t>
  </si>
  <si>
    <t>Gard ( 30 )</t>
  </si>
  <si>
    <t>31 '</t>
  </si>
  <si>
    <t>31 "</t>
  </si>
  <si>
    <t>32 m</t>
  </si>
  <si>
    <t>Gers ( 32 )</t>
  </si>
  <si>
    <t>32 '</t>
  </si>
  <si>
    <t>32 "</t>
  </si>
  <si>
    <t>33 m</t>
  </si>
  <si>
    <t>Gironde ( 33 )</t>
  </si>
  <si>
    <t>33 '</t>
  </si>
  <si>
    <t>33 "</t>
  </si>
  <si>
    <t>34 m</t>
  </si>
  <si>
    <t>2B</t>
  </si>
  <si>
    <t>Haute-Corse ( 2B )</t>
  </si>
  <si>
    <t>34 '</t>
  </si>
  <si>
    <t>35 m</t>
  </si>
  <si>
    <t>Haute-Garonne ( 31 )</t>
  </si>
  <si>
    <t>35 '</t>
  </si>
  <si>
    <t>36 m</t>
  </si>
  <si>
    <t>Haute-Loire ( 43 )</t>
  </si>
  <si>
    <t>36 '</t>
  </si>
  <si>
    <t>37 m</t>
  </si>
  <si>
    <t>Haute-Marne ( 52 )</t>
  </si>
  <si>
    <t>37 '</t>
  </si>
  <si>
    <t>37 "</t>
  </si>
  <si>
    <t>38 m</t>
  </si>
  <si>
    <t>Hautes-Alpes ( 05 )</t>
  </si>
  <si>
    <t>38 '</t>
  </si>
  <si>
    <t>38 "</t>
  </si>
  <si>
    <t>39 m</t>
  </si>
  <si>
    <t>Haute-Saône ( 70 )</t>
  </si>
  <si>
    <t>39 '</t>
  </si>
  <si>
    <t>40 m</t>
  </si>
  <si>
    <t>Haute-Savoie ( 74 )</t>
  </si>
  <si>
    <t>40 '</t>
  </si>
  <si>
    <t>40 "</t>
  </si>
  <si>
    <t>41 m</t>
  </si>
  <si>
    <t>Hautes-Pyrénées ( 65 )</t>
  </si>
  <si>
    <t>41 '</t>
  </si>
  <si>
    <t>42 m</t>
  </si>
  <si>
    <t>Haute-Vienne ( 87 )</t>
  </si>
  <si>
    <t>42 '</t>
  </si>
  <si>
    <t>42 "</t>
  </si>
  <si>
    <t>43 m</t>
  </si>
  <si>
    <t>Haut-Rhin ( 68 )</t>
  </si>
  <si>
    <t>43 '</t>
  </si>
  <si>
    <t>43 "</t>
  </si>
  <si>
    <t>44 m</t>
  </si>
  <si>
    <t>Hauts-de-Seine ( 92 )</t>
  </si>
  <si>
    <t>44 '</t>
  </si>
  <si>
    <t>44 "</t>
  </si>
  <si>
    <t>45 m</t>
  </si>
  <si>
    <t>Hérault ( 34 )</t>
  </si>
  <si>
    <t>45 '</t>
  </si>
  <si>
    <t>45 "</t>
  </si>
  <si>
    <t>46 m</t>
  </si>
  <si>
    <t>Ille-et-Vilaine ( 35 )</t>
  </si>
  <si>
    <t>46 '</t>
  </si>
  <si>
    <t>46 "</t>
  </si>
  <si>
    <t>47 m</t>
  </si>
  <si>
    <t>Indre ( 36 )</t>
  </si>
  <si>
    <t>47 '</t>
  </si>
  <si>
    <t>47 "</t>
  </si>
  <si>
    <t>48 m</t>
  </si>
  <si>
    <t>Indre-et-Loire ( 37 )</t>
  </si>
  <si>
    <t>48 '</t>
  </si>
  <si>
    <t>48 "</t>
  </si>
  <si>
    <t>49 m</t>
  </si>
  <si>
    <t>Isère ( 38 )</t>
  </si>
  <si>
    <t>49 '</t>
  </si>
  <si>
    <t>49 "</t>
  </si>
  <si>
    <t>50 m</t>
  </si>
  <si>
    <t>Jura ( 39 )</t>
  </si>
  <si>
    <t>50 '</t>
  </si>
  <si>
    <t>51 m</t>
  </si>
  <si>
    <t>Landes ( 40 )</t>
  </si>
  <si>
    <t>51 '</t>
  </si>
  <si>
    <t>51 "</t>
  </si>
  <si>
    <t>52 m</t>
  </si>
  <si>
    <t>Loire ( 42 )</t>
  </si>
  <si>
    <t>52 '</t>
  </si>
  <si>
    <t>52 "</t>
  </si>
  <si>
    <t>53 m</t>
  </si>
  <si>
    <t>Loire-Atlantique ( 44 )</t>
  </si>
  <si>
    <t>53 '</t>
  </si>
  <si>
    <t>53 "</t>
  </si>
  <si>
    <t>54 m</t>
  </si>
  <si>
    <t>Loiret ( 45 )</t>
  </si>
  <si>
    <t>54 '</t>
  </si>
  <si>
    <t>55 m</t>
  </si>
  <si>
    <t>Loir-et-Cher ( 41 )</t>
  </si>
  <si>
    <t>55 '</t>
  </si>
  <si>
    <t>55 "</t>
  </si>
  <si>
    <t>56 m</t>
  </si>
  <si>
    <t>Lot ( 46 )</t>
  </si>
  <si>
    <t>56 '</t>
  </si>
  <si>
    <t>56 "</t>
  </si>
  <si>
    <t>57 m</t>
  </si>
  <si>
    <t>Lot-et-Garonne ( 47 )</t>
  </si>
  <si>
    <t>57 '</t>
  </si>
  <si>
    <t>57 "</t>
  </si>
  <si>
    <t>58 m</t>
  </si>
  <si>
    <t>Lozère ( 48 )</t>
  </si>
  <si>
    <t>58 '</t>
  </si>
  <si>
    <t>58 "</t>
  </si>
  <si>
    <t>59 m</t>
  </si>
  <si>
    <t>Maine-et-Loire ( 49 )</t>
  </si>
  <si>
    <t>60 m</t>
  </si>
  <si>
    <t>Manche ( 50 )</t>
  </si>
  <si>
    <t>61 m</t>
  </si>
  <si>
    <t>Marne ( 51 )</t>
  </si>
  <si>
    <t>62 m</t>
  </si>
  <si>
    <t>Mayenne ( 53 )</t>
  </si>
  <si>
    <t>63 m</t>
  </si>
  <si>
    <t>Meurthe-et-Moselle ( 54 )</t>
  </si>
  <si>
    <t>64 m</t>
  </si>
  <si>
    <t>Meuse ( 55 )</t>
  </si>
  <si>
    <t>65 m</t>
  </si>
  <si>
    <t>Morbihan ( 56 )</t>
  </si>
  <si>
    <t>66 m</t>
  </si>
  <si>
    <t>Moselle ( 57 )</t>
  </si>
  <si>
    <t>67 m</t>
  </si>
  <si>
    <t>Nièvre ( 58 )</t>
  </si>
  <si>
    <t>68 m</t>
  </si>
  <si>
    <t>Nord ( 59 )</t>
  </si>
  <si>
    <t>69 m</t>
  </si>
  <si>
    <t>Oise ( 60 )</t>
  </si>
  <si>
    <t>70 m</t>
  </si>
  <si>
    <t>Orne ( 61 )</t>
  </si>
  <si>
    <t>71 m</t>
  </si>
  <si>
    <t>Paris ( 75 )</t>
  </si>
  <si>
    <t>72 m</t>
  </si>
  <si>
    <t>Pas-de-Calais ( 62 )</t>
  </si>
  <si>
    <t>73 m</t>
  </si>
  <si>
    <t>Puy-de-Dôme ( 63 )</t>
  </si>
  <si>
    <t>74 m</t>
  </si>
  <si>
    <t>Pyrénées-Atlantiques ( 64 )</t>
  </si>
  <si>
    <t>75 m</t>
  </si>
  <si>
    <t>Pyrénées-Orientales ( 66 )</t>
  </si>
  <si>
    <t>76 m</t>
  </si>
  <si>
    <t>Rhône ( 69 )</t>
  </si>
  <si>
    <t>77 m</t>
  </si>
  <si>
    <t>Saône-et-Loire ( 71 )</t>
  </si>
  <si>
    <t>78 m</t>
  </si>
  <si>
    <t>Sarthe ( 72 )</t>
  </si>
  <si>
    <t>79 m</t>
  </si>
  <si>
    <t>Savoie ( 73 )</t>
  </si>
  <si>
    <t>80 m</t>
  </si>
  <si>
    <t>Seine-et-Marne ( 77 )</t>
  </si>
  <si>
    <t>81 m</t>
  </si>
  <si>
    <t>Seine-Maritime ( 76 )</t>
  </si>
  <si>
    <t>82 m</t>
  </si>
  <si>
    <t>Seine-Saint-Denis ( 93 )</t>
  </si>
  <si>
    <t>83 m</t>
  </si>
  <si>
    <t>84 m</t>
  </si>
  <si>
    <t>Tarn ( 81 )</t>
  </si>
  <si>
    <t>85 m</t>
  </si>
  <si>
    <t>Tarn-et-Garonne ( 82 )</t>
  </si>
  <si>
    <t>86 m</t>
  </si>
  <si>
    <t>Territoire de Belfort ( 90 )</t>
  </si>
  <si>
    <t>87 m</t>
  </si>
  <si>
    <t>Val-de-Marne ( 94 )</t>
  </si>
  <si>
    <t>88 m</t>
  </si>
  <si>
    <t>Val-d'Oise ( 95 )</t>
  </si>
  <si>
    <t>89 m</t>
  </si>
  <si>
    <t>Var ( 83 )</t>
  </si>
  <si>
    <t>90 m</t>
  </si>
  <si>
    <t>Vaucluse ( 84 )</t>
  </si>
  <si>
    <t>91 m</t>
  </si>
  <si>
    <t>Vendée ( 85 )</t>
  </si>
  <si>
    <t>92 m</t>
  </si>
  <si>
    <t>Vienne ( 86 )</t>
  </si>
  <si>
    <t>93 m</t>
  </si>
  <si>
    <t>Vosges ( 88 )</t>
  </si>
  <si>
    <t>94 m</t>
  </si>
  <si>
    <t>Yonne ( 89 )</t>
  </si>
  <si>
    <t>95 m</t>
  </si>
  <si>
    <t>Yvelines ( 78 )</t>
  </si>
  <si>
    <t>96 m</t>
  </si>
  <si>
    <t>97 m</t>
  </si>
  <si>
    <t>98 m</t>
  </si>
  <si>
    <t>99 m</t>
  </si>
  <si>
    <t>100 m</t>
  </si>
  <si>
    <t>101 m</t>
  </si>
  <si>
    <t>102 m</t>
  </si>
  <si>
    <t>104 m</t>
  </si>
  <si>
    <t>105 m</t>
  </si>
  <si>
    <t>106 m</t>
  </si>
  <si>
    <t>107 m</t>
  </si>
  <si>
    <t>108 m</t>
  </si>
  <si>
    <t>109 m</t>
  </si>
  <si>
    <t>110 m</t>
  </si>
  <si>
    <t>111 m</t>
  </si>
  <si>
    <t>112 m</t>
  </si>
  <si>
    <t>113 m</t>
  </si>
  <si>
    <t>114 m</t>
  </si>
  <si>
    <t>115 m</t>
  </si>
  <si>
    <t>116 m</t>
  </si>
  <si>
    <t>118 m</t>
  </si>
  <si>
    <t>119 m</t>
  </si>
  <si>
    <t>121 m</t>
  </si>
  <si>
    <t>123 m</t>
  </si>
  <si>
    <t>124 m</t>
  </si>
  <si>
    <t>127 m</t>
  </si>
  <si>
    <t>130 m</t>
  </si>
  <si>
    <t>132 m</t>
  </si>
  <si>
    <t>133 m</t>
  </si>
  <si>
    <t>134 m</t>
  </si>
  <si>
    <t>135 m</t>
  </si>
  <si>
    <t>136 m</t>
  </si>
  <si>
    <t>137 m</t>
  </si>
  <si>
    <t>138 m</t>
  </si>
  <si>
    <t>139 m</t>
  </si>
  <si>
    <t>140 m</t>
  </si>
  <si>
    <t>141 m</t>
  </si>
  <si>
    <t>142 m</t>
  </si>
  <si>
    <t>144 m</t>
  </si>
  <si>
    <t>145 m</t>
  </si>
  <si>
    <t>146 m</t>
  </si>
  <si>
    <t>147 m</t>
  </si>
  <si>
    <t>148 m</t>
  </si>
  <si>
    <t>149 m</t>
  </si>
  <si>
    <t>150 m</t>
  </si>
  <si>
    <t>151 m</t>
  </si>
  <si>
    <t>152 m</t>
  </si>
  <si>
    <t>153 m</t>
  </si>
  <si>
    <t>154 m</t>
  </si>
  <si>
    <t>155 m</t>
  </si>
  <si>
    <t>156 m</t>
  </si>
  <si>
    <t>157 m</t>
  </si>
  <si>
    <t>158 m</t>
  </si>
  <si>
    <t>159 m</t>
  </si>
  <si>
    <t>160 m</t>
  </si>
  <si>
    <t>161 m</t>
  </si>
  <si>
    <t>162 m</t>
  </si>
  <si>
    <t>163 m</t>
  </si>
  <si>
    <t>164 m</t>
  </si>
  <si>
    <t>165 m</t>
  </si>
  <si>
    <t>166 m</t>
  </si>
  <si>
    <t>167 m</t>
  </si>
  <si>
    <t>168 m</t>
  </si>
  <si>
    <t>169 m</t>
  </si>
  <si>
    <t>170 m</t>
  </si>
  <si>
    <t>171 m</t>
  </si>
  <si>
    <t>172 m</t>
  </si>
  <si>
    <t>173 m</t>
  </si>
  <si>
    <t>174 m</t>
  </si>
  <si>
    <t>175 m</t>
  </si>
  <si>
    <t>176 m</t>
  </si>
  <si>
    <t>177 m</t>
  </si>
  <si>
    <t>178 m</t>
  </si>
  <si>
    <t>179 m</t>
  </si>
  <si>
    <t>180 m</t>
  </si>
  <si>
    <t>181 m</t>
  </si>
  <si>
    <t>182 m</t>
  </si>
  <si>
    <t>183 m</t>
  </si>
  <si>
    <t>184 m</t>
  </si>
  <si>
    <t>185 m</t>
  </si>
  <si>
    <t>186 m</t>
  </si>
  <si>
    <t>187 m</t>
  </si>
  <si>
    <t>188 m</t>
  </si>
  <si>
    <t>189 m</t>
  </si>
  <si>
    <t>190 m</t>
  </si>
  <si>
    <t>191 m</t>
  </si>
  <si>
    <t>192 m</t>
  </si>
  <si>
    <t>193 m</t>
  </si>
  <si>
    <t>194 m</t>
  </si>
  <si>
    <t>195 m</t>
  </si>
  <si>
    <t>196 m</t>
  </si>
  <si>
    <t>197 m</t>
  </si>
  <si>
    <t>198 m</t>
  </si>
  <si>
    <t>199 m</t>
  </si>
  <si>
    <t>200 m</t>
  </si>
  <si>
    <t>201 m</t>
  </si>
  <si>
    <t>202 m</t>
  </si>
  <si>
    <t>203 m</t>
  </si>
  <si>
    <t>204 m</t>
  </si>
  <si>
    <t>205 m</t>
  </si>
  <si>
    <t>206 m</t>
  </si>
  <si>
    <t>207 m</t>
  </si>
  <si>
    <t>208 m</t>
  </si>
  <si>
    <t>209 m</t>
  </si>
  <si>
    <t>210 m</t>
  </si>
  <si>
    <t>211 m</t>
  </si>
  <si>
    <t>212 m</t>
  </si>
  <si>
    <t>213 m</t>
  </si>
  <si>
    <t>214 m</t>
  </si>
  <si>
    <t>215 m</t>
  </si>
  <si>
    <t>216 m</t>
  </si>
  <si>
    <t>217 m</t>
  </si>
  <si>
    <t>218 m</t>
  </si>
  <si>
    <t>219 m</t>
  </si>
  <si>
    <t>220 m</t>
  </si>
  <si>
    <t>221 m</t>
  </si>
  <si>
    <t>222 m</t>
  </si>
  <si>
    <t>223 m</t>
  </si>
  <si>
    <t>224 m</t>
  </si>
  <si>
    <t>225 m</t>
  </si>
  <si>
    <t>226 m</t>
  </si>
  <si>
    <t>227 m</t>
  </si>
  <si>
    <t>228 m</t>
  </si>
  <si>
    <t>229 m</t>
  </si>
  <si>
    <t>230 m</t>
  </si>
  <si>
    <t>231 m</t>
  </si>
  <si>
    <t>232 m</t>
  </si>
  <si>
    <t>233 m</t>
  </si>
  <si>
    <t>234 m</t>
  </si>
  <si>
    <t>235 m</t>
  </si>
  <si>
    <t>236 m</t>
  </si>
  <si>
    <t>237 m</t>
  </si>
  <si>
    <t>238 m</t>
  </si>
  <si>
    <t>239 m</t>
  </si>
  <si>
    <t>240 m</t>
  </si>
  <si>
    <t>241 m</t>
  </si>
  <si>
    <t>242 m</t>
  </si>
  <si>
    <t>243 m</t>
  </si>
  <si>
    <t>244 m</t>
  </si>
  <si>
    <t>245 m</t>
  </si>
  <si>
    <t>246 m</t>
  </si>
  <si>
    <t>247 m</t>
  </si>
  <si>
    <t>248 m</t>
  </si>
  <si>
    <t>249 m</t>
  </si>
  <si>
    <t>250 m</t>
  </si>
  <si>
    <t>251 m</t>
  </si>
  <si>
    <t>252 m</t>
  </si>
  <si>
    <t>253 m</t>
  </si>
  <si>
    <t>254 m</t>
  </si>
  <si>
    <t>255 m</t>
  </si>
  <si>
    <t>256 m</t>
  </si>
  <si>
    <t>257 m</t>
  </si>
  <si>
    <t>258 m</t>
  </si>
  <si>
    <t>259 m</t>
  </si>
  <si>
    <t>260 m</t>
  </si>
  <si>
    <t>261 m</t>
  </si>
  <si>
    <t>262 m</t>
  </si>
  <si>
    <t>263 m</t>
  </si>
  <si>
    <t>264 m</t>
  </si>
  <si>
    <t>265 m</t>
  </si>
  <si>
    <t>266 m</t>
  </si>
  <si>
    <t>267 m</t>
  </si>
  <si>
    <t>268 m</t>
  </si>
  <si>
    <t>269 m</t>
  </si>
  <si>
    <t>270 m</t>
  </si>
  <si>
    <t>271 m</t>
  </si>
  <si>
    <t>272 m</t>
  </si>
  <si>
    <t>273 m</t>
  </si>
  <si>
    <t>274 m</t>
  </si>
  <si>
    <t>275 m</t>
  </si>
  <si>
    <t>276 m</t>
  </si>
  <si>
    <t>277 m</t>
  </si>
  <si>
    <t>278 m</t>
  </si>
  <si>
    <t>279 m</t>
  </si>
  <si>
    <t>280 m</t>
  </si>
  <si>
    <t>281 m</t>
  </si>
  <si>
    <t>282 m</t>
  </si>
  <si>
    <t>283 m</t>
  </si>
  <si>
    <t>284 m</t>
  </si>
  <si>
    <t>285 m</t>
  </si>
  <si>
    <t>286 m</t>
  </si>
  <si>
    <t>287 m</t>
  </si>
  <si>
    <t>288 m</t>
  </si>
  <si>
    <t>289 m</t>
  </si>
  <si>
    <t>290 m</t>
  </si>
  <si>
    <t>291 m</t>
  </si>
  <si>
    <t>292 m</t>
  </si>
  <si>
    <t>293 m</t>
  </si>
  <si>
    <t>294 m</t>
  </si>
  <si>
    <t>295 m</t>
  </si>
  <si>
    <t>296 m</t>
  </si>
  <si>
    <t>297 m</t>
  </si>
  <si>
    <t>298 m</t>
  </si>
  <si>
    <t>299 m</t>
  </si>
  <si>
    <t>300 m</t>
  </si>
  <si>
    <t>301 m</t>
  </si>
  <si>
    <t>302 m</t>
  </si>
  <si>
    <t>303 m</t>
  </si>
  <si>
    <t>304 m</t>
  </si>
  <si>
    <t>305 m</t>
  </si>
  <si>
    <t>306 m</t>
  </si>
  <si>
    <t>307 m</t>
  </si>
  <si>
    <t>308 m</t>
  </si>
  <si>
    <t>309 m</t>
  </si>
  <si>
    <t>310 m</t>
  </si>
  <si>
    <t>311 m</t>
  </si>
  <si>
    <t>312 m</t>
  </si>
  <si>
    <t>313 m</t>
  </si>
  <si>
    <t>314 m</t>
  </si>
  <si>
    <t>315 m</t>
  </si>
  <si>
    <t>316 m</t>
  </si>
  <si>
    <t>317 m</t>
  </si>
  <si>
    <t>318 m</t>
  </si>
  <si>
    <t>319 m</t>
  </si>
  <si>
    <t>320 m</t>
  </si>
  <si>
    <t>321 m</t>
  </si>
  <si>
    <t>322 m</t>
  </si>
  <si>
    <t>323 m</t>
  </si>
  <si>
    <t>324 m</t>
  </si>
  <si>
    <t>325 m</t>
  </si>
  <si>
    <t>326 m</t>
  </si>
  <si>
    <t>327 m</t>
  </si>
  <si>
    <t>328 m</t>
  </si>
  <si>
    <t>329 m</t>
  </si>
  <si>
    <t>330 m</t>
  </si>
  <si>
    <t>331 m</t>
  </si>
  <si>
    <t>332 m</t>
  </si>
  <si>
    <t>333 m</t>
  </si>
  <si>
    <t>334 m</t>
  </si>
  <si>
    <t>335 m</t>
  </si>
  <si>
    <t>336 m</t>
  </si>
  <si>
    <t>337 m</t>
  </si>
  <si>
    <t>338 m</t>
  </si>
  <si>
    <t>339 m</t>
  </si>
  <si>
    <t>340 m</t>
  </si>
  <si>
    <t>341 m</t>
  </si>
  <si>
    <t>342 m</t>
  </si>
  <si>
    <t>343 m</t>
  </si>
  <si>
    <t>344 m</t>
  </si>
  <si>
    <t>345 m</t>
  </si>
  <si>
    <t>346 m</t>
  </si>
  <si>
    <t>347 m</t>
  </si>
  <si>
    <t>348 m</t>
  </si>
  <si>
    <t>349 m</t>
  </si>
  <si>
    <t>350 m</t>
  </si>
  <si>
    <t>351 m</t>
  </si>
  <si>
    <t>352 m</t>
  </si>
  <si>
    <t>353 m</t>
  </si>
  <si>
    <t>354 m</t>
  </si>
  <si>
    <t>355 m</t>
  </si>
  <si>
    <t>356 m</t>
  </si>
  <si>
    <t>357 m</t>
  </si>
  <si>
    <t>358 m</t>
  </si>
  <si>
    <t>359 m</t>
  </si>
  <si>
    <t>360 m</t>
  </si>
  <si>
    <t>361 m</t>
  </si>
  <si>
    <t>362 m</t>
  </si>
  <si>
    <t>363 m</t>
  </si>
  <si>
    <t>364 m</t>
  </si>
  <si>
    <t>365 m</t>
  </si>
  <si>
    <t>366 m</t>
  </si>
  <si>
    <t>367 m</t>
  </si>
  <si>
    <t>368 m</t>
  </si>
  <si>
    <t>369 m</t>
  </si>
  <si>
    <t>370 m</t>
  </si>
  <si>
    <t>371 m</t>
  </si>
  <si>
    <t>372 m</t>
  </si>
  <si>
    <t>373 m</t>
  </si>
  <si>
    <t>374 m</t>
  </si>
  <si>
    <t>375 m</t>
  </si>
  <si>
    <t>376 m</t>
  </si>
  <si>
    <t>377 m</t>
  </si>
  <si>
    <t>378 m</t>
  </si>
  <si>
    <t>379 m</t>
  </si>
  <si>
    <t>380 m</t>
  </si>
  <si>
    <t>381 m</t>
  </si>
  <si>
    <t>382 m</t>
  </si>
  <si>
    <t>383 m</t>
  </si>
  <si>
    <t>384 m</t>
  </si>
  <si>
    <t>385 m</t>
  </si>
  <si>
    <t>386 m</t>
  </si>
  <si>
    <t>387 m</t>
  </si>
  <si>
    <t>388 m</t>
  </si>
  <si>
    <t>389 m</t>
  </si>
  <si>
    <t>390 m</t>
  </si>
  <si>
    <t>391 m</t>
  </si>
  <si>
    <t>392 m</t>
  </si>
  <si>
    <t>393 m</t>
  </si>
  <si>
    <t>394 m</t>
  </si>
  <si>
    <t>395 m</t>
  </si>
  <si>
    <t>396 m</t>
  </si>
  <si>
    <t>397 m</t>
  </si>
  <si>
    <t>398 m</t>
  </si>
  <si>
    <t>399 m</t>
  </si>
  <si>
    <t>400 m</t>
  </si>
  <si>
    <t>401 m</t>
  </si>
  <si>
    <t>402 m</t>
  </si>
  <si>
    <t>403 m</t>
  </si>
  <si>
    <t>404 m</t>
  </si>
  <si>
    <t>405 m</t>
  </si>
  <si>
    <t>406 m</t>
  </si>
  <si>
    <t>407 m</t>
  </si>
  <si>
    <t>408 m</t>
  </si>
  <si>
    <t>409 m</t>
  </si>
  <si>
    <t>410 m</t>
  </si>
  <si>
    <t>411 m</t>
  </si>
  <si>
    <t>412 m</t>
  </si>
  <si>
    <t>413 m</t>
  </si>
  <si>
    <t>414 m</t>
  </si>
  <si>
    <t>415 m</t>
  </si>
  <si>
    <t>416 m</t>
  </si>
  <si>
    <t>417 m</t>
  </si>
  <si>
    <t>418 m</t>
  </si>
  <si>
    <t>419 m</t>
  </si>
  <si>
    <t>420 m</t>
  </si>
  <si>
    <t>421 m</t>
  </si>
  <si>
    <t>422 m</t>
  </si>
  <si>
    <t>423 m</t>
  </si>
  <si>
    <t>424 m</t>
  </si>
  <si>
    <t>425 m</t>
  </si>
  <si>
    <t>426 m</t>
  </si>
  <si>
    <t>427 m</t>
  </si>
  <si>
    <t>428 m</t>
  </si>
  <si>
    <t>429 m</t>
  </si>
  <si>
    <t>430 m</t>
  </si>
  <si>
    <t>431 m</t>
  </si>
  <si>
    <t>432 m</t>
  </si>
  <si>
    <t>433 m</t>
  </si>
  <si>
    <t>434 m</t>
  </si>
  <si>
    <t>435 m</t>
  </si>
  <si>
    <t>436 m</t>
  </si>
  <si>
    <t>437 m</t>
  </si>
  <si>
    <t>438 m</t>
  </si>
  <si>
    <t>439 m</t>
  </si>
  <si>
    <t>440 m</t>
  </si>
  <si>
    <t>441 m</t>
  </si>
  <si>
    <t>442 m</t>
  </si>
  <si>
    <t>443 m</t>
  </si>
  <si>
    <t>444 m</t>
  </si>
  <si>
    <t>445 m</t>
  </si>
  <si>
    <t>446 m</t>
  </si>
  <si>
    <t>447 m</t>
  </si>
  <si>
    <t>448 m</t>
  </si>
  <si>
    <t>449 m</t>
  </si>
  <si>
    <t>450 m</t>
  </si>
  <si>
    <t>451 m</t>
  </si>
  <si>
    <t>452 m</t>
  </si>
  <si>
    <t>453 m</t>
  </si>
  <si>
    <t>454 m</t>
  </si>
  <si>
    <t>455 m</t>
  </si>
  <si>
    <t>456 m</t>
  </si>
  <si>
    <t>457 m</t>
  </si>
  <si>
    <t>458 m</t>
  </si>
  <si>
    <t>459 m</t>
  </si>
  <si>
    <t>460 m</t>
  </si>
  <si>
    <t>461 m</t>
  </si>
  <si>
    <t>462 m</t>
  </si>
  <si>
    <t>463 m</t>
  </si>
  <si>
    <t>464 m</t>
  </si>
  <si>
    <t>465 m</t>
  </si>
  <si>
    <t>466 m</t>
  </si>
  <si>
    <t>467 m</t>
  </si>
  <si>
    <t>468 m</t>
  </si>
  <si>
    <t>469 m</t>
  </si>
  <si>
    <t>470 m</t>
  </si>
  <si>
    <t>471 m</t>
  </si>
  <si>
    <t>472 m</t>
  </si>
  <si>
    <t>473 m</t>
  </si>
  <si>
    <t>474 m</t>
  </si>
  <si>
    <t>475 m</t>
  </si>
  <si>
    <t>476 m</t>
  </si>
  <si>
    <t>477 m</t>
  </si>
  <si>
    <t>478 m</t>
  </si>
  <si>
    <t>479 m</t>
  </si>
  <si>
    <t>480 m</t>
  </si>
  <si>
    <t>481 m</t>
  </si>
  <si>
    <t>482 m</t>
  </si>
  <si>
    <t>483 m</t>
  </si>
  <si>
    <t>484 m</t>
  </si>
  <si>
    <t>485 m</t>
  </si>
  <si>
    <t>486 m</t>
  </si>
  <si>
    <t>487 m</t>
  </si>
  <si>
    <t>488 m</t>
  </si>
  <si>
    <t>489 m</t>
  </si>
  <si>
    <t>490 m</t>
  </si>
  <si>
    <t>491 m</t>
  </si>
  <si>
    <t>492 m</t>
  </si>
  <si>
    <t>493 m</t>
  </si>
  <si>
    <t>494 m</t>
  </si>
  <si>
    <t>495 m</t>
  </si>
  <si>
    <t>496 m</t>
  </si>
  <si>
    <t>497 m</t>
  </si>
  <si>
    <t>498 m</t>
  </si>
  <si>
    <t>499 m</t>
  </si>
  <si>
    <t>500 m</t>
  </si>
  <si>
    <t>501 m</t>
  </si>
  <si>
    <t>502 m</t>
  </si>
  <si>
    <t>503 m</t>
  </si>
  <si>
    <t>504 m</t>
  </si>
  <si>
    <t>505 m</t>
  </si>
  <si>
    <t>506 m</t>
  </si>
  <si>
    <t>507 m</t>
  </si>
  <si>
    <t>508 m</t>
  </si>
  <si>
    <t>509 m</t>
  </si>
  <si>
    <t>510 m</t>
  </si>
  <si>
    <t>511 m</t>
  </si>
  <si>
    <t>512 m</t>
  </si>
  <si>
    <t>513 m</t>
  </si>
  <si>
    <t>514 m</t>
  </si>
  <si>
    <t>515 m</t>
  </si>
  <si>
    <t>516 m</t>
  </si>
  <si>
    <t>517 m</t>
  </si>
  <si>
    <t>518 m</t>
  </si>
  <si>
    <t>519 m</t>
  </si>
  <si>
    <t>520 m</t>
  </si>
  <si>
    <t>521 m</t>
  </si>
  <si>
    <t>522 m</t>
  </si>
  <si>
    <t>523 m</t>
  </si>
  <si>
    <t>524 m</t>
  </si>
  <si>
    <t>525 m</t>
  </si>
  <si>
    <t>526 m</t>
  </si>
  <si>
    <t>527 m</t>
  </si>
  <si>
    <t>528 m</t>
  </si>
  <si>
    <t>529 m</t>
  </si>
  <si>
    <t>530 m</t>
  </si>
  <si>
    <t>531 m</t>
  </si>
  <si>
    <t>532 m</t>
  </si>
  <si>
    <t>533 m</t>
  </si>
  <si>
    <t>534 m</t>
  </si>
  <si>
    <t>535 m</t>
  </si>
  <si>
    <t>536 m</t>
  </si>
  <si>
    <t>537 m</t>
  </si>
  <si>
    <t>538 m</t>
  </si>
  <si>
    <t>539 m</t>
  </si>
  <si>
    <t>540 m</t>
  </si>
  <si>
    <t>541 m</t>
  </si>
  <si>
    <t>542 m</t>
  </si>
  <si>
    <t>543 m</t>
  </si>
  <si>
    <t>544 m</t>
  </si>
  <si>
    <t>545 m</t>
  </si>
  <si>
    <t>546 m</t>
  </si>
  <si>
    <t>547 m</t>
  </si>
  <si>
    <t>548 m</t>
  </si>
  <si>
    <t>549 m</t>
  </si>
  <si>
    <t>550 m</t>
  </si>
  <si>
    <t>551 m</t>
  </si>
  <si>
    <t>552 m</t>
  </si>
  <si>
    <t>553 m</t>
  </si>
  <si>
    <t>554 m</t>
  </si>
  <si>
    <t>555 m</t>
  </si>
  <si>
    <t>556 m</t>
  </si>
  <si>
    <t>557 m</t>
  </si>
  <si>
    <t>558 m</t>
  </si>
  <si>
    <t>559 m</t>
  </si>
  <si>
    <t>560 m</t>
  </si>
  <si>
    <t>561 m</t>
  </si>
  <si>
    <t>562 m</t>
  </si>
  <si>
    <t>563 m</t>
  </si>
  <si>
    <t>564 m</t>
  </si>
  <si>
    <t>565 m</t>
  </si>
  <si>
    <t>566 m</t>
  </si>
  <si>
    <t>567 m</t>
  </si>
  <si>
    <t>568 m</t>
  </si>
  <si>
    <t>569 m</t>
  </si>
  <si>
    <t>570 m</t>
  </si>
  <si>
    <t>571 m</t>
  </si>
  <si>
    <t>572 m</t>
  </si>
  <si>
    <t>573 m</t>
  </si>
  <si>
    <t>574 m</t>
  </si>
  <si>
    <t>575 m</t>
  </si>
  <si>
    <t>576 m</t>
  </si>
  <si>
    <t>577 m</t>
  </si>
  <si>
    <t>578 m</t>
  </si>
  <si>
    <t>579 m</t>
  </si>
  <si>
    <t>580 m</t>
  </si>
  <si>
    <t>581 m</t>
  </si>
  <si>
    <t>582 m</t>
  </si>
  <si>
    <t>583 m</t>
  </si>
  <si>
    <t>584 m</t>
  </si>
  <si>
    <t>585 m</t>
  </si>
  <si>
    <t>586 m</t>
  </si>
  <si>
    <t>587 m</t>
  </si>
  <si>
    <t>588 m</t>
  </si>
  <si>
    <t>589 m</t>
  </si>
  <si>
    <t>590 m</t>
  </si>
  <si>
    <t>591 m</t>
  </si>
  <si>
    <t>592 m</t>
  </si>
  <si>
    <t>593 m</t>
  </si>
  <si>
    <t>594 m</t>
  </si>
  <si>
    <t>595 m</t>
  </si>
  <si>
    <t>596 m</t>
  </si>
  <si>
    <t>597 m</t>
  </si>
  <si>
    <t>598 m</t>
  </si>
  <si>
    <t>599 m</t>
  </si>
  <si>
    <t>600 m</t>
  </si>
  <si>
    <t>601 m</t>
  </si>
  <si>
    <t>602 m</t>
  </si>
  <si>
    <t>603 m</t>
  </si>
  <si>
    <t>604 m</t>
  </si>
  <si>
    <t>605 m</t>
  </si>
  <si>
    <t>606 m</t>
  </si>
  <si>
    <t>607 m</t>
  </si>
  <si>
    <t>608 m</t>
  </si>
  <si>
    <t>609 m</t>
  </si>
  <si>
    <t>610 m</t>
  </si>
  <si>
    <t>611 m</t>
  </si>
  <si>
    <t>612 m</t>
  </si>
  <si>
    <t>613 m</t>
  </si>
  <si>
    <t>614 m</t>
  </si>
  <si>
    <t>615 m</t>
  </si>
  <si>
    <t>616 m</t>
  </si>
  <si>
    <t>617 m</t>
  </si>
  <si>
    <t>618 m</t>
  </si>
  <si>
    <t>619 m</t>
  </si>
  <si>
    <t>620 m</t>
  </si>
  <si>
    <t>621 m</t>
  </si>
  <si>
    <t>622 m</t>
  </si>
  <si>
    <t>623 m</t>
  </si>
  <si>
    <t>624 m</t>
  </si>
  <si>
    <t>625 m</t>
  </si>
  <si>
    <t>626 m</t>
  </si>
  <si>
    <t>627 m</t>
  </si>
  <si>
    <t>628 m</t>
  </si>
  <si>
    <t>629 m</t>
  </si>
  <si>
    <t>630 m</t>
  </si>
  <si>
    <t>631 m</t>
  </si>
  <si>
    <t>632 m</t>
  </si>
  <si>
    <t>633 m</t>
  </si>
  <si>
    <t>634 m</t>
  </si>
  <si>
    <t>635 m</t>
  </si>
  <si>
    <t>636 m</t>
  </si>
  <si>
    <t>637 m</t>
  </si>
  <si>
    <t>638 m</t>
  </si>
  <si>
    <t>639 m</t>
  </si>
  <si>
    <t>640 m</t>
  </si>
  <si>
    <t>641 m</t>
  </si>
  <si>
    <t>642 m</t>
  </si>
  <si>
    <t>643 m</t>
  </si>
  <si>
    <t>644 m</t>
  </si>
  <si>
    <t>645 m</t>
  </si>
  <si>
    <t>646 m</t>
  </si>
  <si>
    <t>647 m</t>
  </si>
  <si>
    <t>648 m</t>
  </si>
  <si>
    <t>649 m</t>
  </si>
  <si>
    <t>650 m</t>
  </si>
  <si>
    <t>651 m</t>
  </si>
  <si>
    <t>652 m</t>
  </si>
  <si>
    <t>653 m</t>
  </si>
  <si>
    <t>654 m</t>
  </si>
  <si>
    <t>655 m</t>
  </si>
  <si>
    <t>656 m</t>
  </si>
  <si>
    <t>657 m</t>
  </si>
  <si>
    <t>658 m</t>
  </si>
  <si>
    <t>659 m</t>
  </si>
  <si>
    <t>660 m</t>
  </si>
  <si>
    <t>661 m</t>
  </si>
  <si>
    <t>662 m</t>
  </si>
  <si>
    <t>663 m</t>
  </si>
  <si>
    <t>664 m</t>
  </si>
  <si>
    <t>665 m</t>
  </si>
  <si>
    <t>666 m</t>
  </si>
  <si>
    <t>667 m</t>
  </si>
  <si>
    <t>668 m</t>
  </si>
  <si>
    <t>669 m</t>
  </si>
  <si>
    <t>670 m</t>
  </si>
  <si>
    <t>671 m</t>
  </si>
  <si>
    <t>672 m</t>
  </si>
  <si>
    <t>673 m</t>
  </si>
  <si>
    <t>674 m</t>
  </si>
  <si>
    <t>675 m</t>
  </si>
  <si>
    <t>676 m</t>
  </si>
  <si>
    <t>677 m</t>
  </si>
  <si>
    <t>678 m</t>
  </si>
  <si>
    <t>679 m</t>
  </si>
  <si>
    <t>680 m</t>
  </si>
  <si>
    <t>681 m</t>
  </si>
  <si>
    <t>682 m</t>
  </si>
  <si>
    <t>683 m</t>
  </si>
  <si>
    <t>684 m</t>
  </si>
  <si>
    <t>685 m</t>
  </si>
  <si>
    <t>686 m</t>
  </si>
  <si>
    <t>687 m</t>
  </si>
  <si>
    <t>688 m</t>
  </si>
  <si>
    <t>689 m</t>
  </si>
  <si>
    <t>690 m</t>
  </si>
  <si>
    <t>691 m</t>
  </si>
  <si>
    <t>692 m</t>
  </si>
  <si>
    <t>693 m</t>
  </si>
  <si>
    <t>694 m</t>
  </si>
  <si>
    <t>695 m</t>
  </si>
  <si>
    <t>696 m</t>
  </si>
  <si>
    <t>697 m</t>
  </si>
  <si>
    <t>698 m</t>
  </si>
  <si>
    <t>699 m</t>
  </si>
  <si>
    <t>700 m</t>
  </si>
  <si>
    <t>701 m</t>
  </si>
  <si>
    <t>702 m</t>
  </si>
  <si>
    <t>703 m</t>
  </si>
  <si>
    <t>704 m</t>
  </si>
  <si>
    <t>705 m</t>
  </si>
  <si>
    <t>706 m</t>
  </si>
  <si>
    <t>707 m</t>
  </si>
  <si>
    <t>708 m</t>
  </si>
  <si>
    <t>709 m</t>
  </si>
  <si>
    <t>710 m</t>
  </si>
  <si>
    <t>711 m</t>
  </si>
  <si>
    <t>712 m</t>
  </si>
  <si>
    <t>713 m</t>
  </si>
  <si>
    <t>714 m</t>
  </si>
  <si>
    <t>715 m</t>
  </si>
  <si>
    <t>716 m</t>
  </si>
  <si>
    <t>717 m</t>
  </si>
  <si>
    <t>718 m</t>
  </si>
  <si>
    <t>719 m</t>
  </si>
  <si>
    <t>720 m</t>
  </si>
  <si>
    <t>721 m</t>
  </si>
  <si>
    <t>722 m</t>
  </si>
  <si>
    <t>723 m</t>
  </si>
  <si>
    <t>724 m</t>
  </si>
  <si>
    <t>725 m</t>
  </si>
  <si>
    <t>726 m</t>
  </si>
  <si>
    <t>727 m</t>
  </si>
  <si>
    <t>728 m</t>
  </si>
  <si>
    <t>729 m</t>
  </si>
  <si>
    <t>730 m</t>
  </si>
  <si>
    <t>731 m</t>
  </si>
  <si>
    <t>732 m</t>
  </si>
  <si>
    <t>733 m</t>
  </si>
  <si>
    <t>734 m</t>
  </si>
  <si>
    <t>735 m</t>
  </si>
  <si>
    <t>736 m</t>
  </si>
  <si>
    <t>737 m</t>
  </si>
  <si>
    <t>738 m</t>
  </si>
  <si>
    <t>739 m</t>
  </si>
  <si>
    <t>740 m</t>
  </si>
  <si>
    <t>741 m</t>
  </si>
  <si>
    <t>742 m</t>
  </si>
  <si>
    <t>743 m</t>
  </si>
  <si>
    <t>744 m</t>
  </si>
  <si>
    <t>745 m</t>
  </si>
  <si>
    <t>746 m</t>
  </si>
  <si>
    <t>747 m</t>
  </si>
  <si>
    <t>748 m</t>
  </si>
  <si>
    <t>749 m</t>
  </si>
  <si>
    <t>750 m</t>
  </si>
  <si>
    <t>751 m</t>
  </si>
  <si>
    <t>752 m</t>
  </si>
  <si>
    <t>753 m</t>
  </si>
  <si>
    <t>754 m</t>
  </si>
  <si>
    <t>755 m</t>
  </si>
  <si>
    <t>756 m</t>
  </si>
  <si>
    <t>757 m</t>
  </si>
  <si>
    <t>758 m</t>
  </si>
  <si>
    <t>759 m</t>
  </si>
  <si>
    <t>760 m</t>
  </si>
  <si>
    <t>761 m</t>
  </si>
  <si>
    <t>762 m</t>
  </si>
  <si>
    <t>763 m</t>
  </si>
  <si>
    <t>764 m</t>
  </si>
  <si>
    <t>765 m</t>
  </si>
  <si>
    <t>766 m</t>
  </si>
  <si>
    <t>767 m</t>
  </si>
  <si>
    <t>768 m</t>
  </si>
  <si>
    <t>769 m</t>
  </si>
  <si>
    <t>770 m</t>
  </si>
  <si>
    <t>771 m</t>
  </si>
  <si>
    <t>772 m</t>
  </si>
  <si>
    <t>773 m</t>
  </si>
  <si>
    <t>774 m</t>
  </si>
  <si>
    <t>775 m</t>
  </si>
  <si>
    <t>776 m</t>
  </si>
  <si>
    <t>777 m</t>
  </si>
  <si>
    <t>778 m</t>
  </si>
  <si>
    <t>779 m</t>
  </si>
  <si>
    <t>780 m</t>
  </si>
  <si>
    <t>781 m</t>
  </si>
  <si>
    <t>782 m</t>
  </si>
  <si>
    <t>783 m</t>
  </si>
  <si>
    <t>784 m</t>
  </si>
  <si>
    <t>785 m</t>
  </si>
  <si>
    <t>786 m</t>
  </si>
  <si>
    <t>787 m</t>
  </si>
  <si>
    <t>788 m</t>
  </si>
  <si>
    <t>789 m</t>
  </si>
  <si>
    <t>790 m</t>
  </si>
  <si>
    <t>791 m</t>
  </si>
  <si>
    <t>792 m</t>
  </si>
  <si>
    <t>793 m</t>
  </si>
  <si>
    <t>794 m</t>
  </si>
  <si>
    <t>795 m</t>
  </si>
  <si>
    <t>796 m</t>
  </si>
  <si>
    <t>797 m</t>
  </si>
  <si>
    <t>798 m</t>
  </si>
  <si>
    <t>799 m</t>
  </si>
  <si>
    <t>800 m</t>
  </si>
  <si>
    <t>801 m</t>
  </si>
  <si>
    <t>802 m</t>
  </si>
  <si>
    <t>803 m</t>
  </si>
  <si>
    <t>804 m</t>
  </si>
  <si>
    <t>805 m</t>
  </si>
  <si>
    <t>806 m</t>
  </si>
  <si>
    <t>807 m</t>
  </si>
  <si>
    <t>808 m</t>
  </si>
  <si>
    <t>809 m</t>
  </si>
  <si>
    <t>810 m</t>
  </si>
  <si>
    <t>811 m</t>
  </si>
  <si>
    <t>812 m</t>
  </si>
  <si>
    <t>813 m</t>
  </si>
  <si>
    <t>814 m</t>
  </si>
  <si>
    <t>815 m</t>
  </si>
  <si>
    <t>816 m</t>
  </si>
  <si>
    <t>817 m</t>
  </si>
  <si>
    <t>818 m</t>
  </si>
  <si>
    <t>819 m</t>
  </si>
  <si>
    <t>820 m</t>
  </si>
  <si>
    <t>821 m</t>
  </si>
  <si>
    <t>822 m</t>
  </si>
  <si>
    <t>823 m</t>
  </si>
  <si>
    <t>824 m</t>
  </si>
  <si>
    <t>825 m</t>
  </si>
  <si>
    <t>826 m</t>
  </si>
  <si>
    <t>827 m</t>
  </si>
  <si>
    <t>828 m</t>
  </si>
  <si>
    <t>829 m</t>
  </si>
  <si>
    <t>830 m</t>
  </si>
  <si>
    <t>831 m</t>
  </si>
  <si>
    <t>832 m</t>
  </si>
  <si>
    <t>833 m</t>
  </si>
  <si>
    <t>834 m</t>
  </si>
  <si>
    <t>835 m</t>
  </si>
  <si>
    <t>836 m</t>
  </si>
  <si>
    <t>837 m</t>
  </si>
  <si>
    <t>838 m</t>
  </si>
  <si>
    <t>839 m</t>
  </si>
  <si>
    <t>840 m</t>
  </si>
  <si>
    <t>841 m</t>
  </si>
  <si>
    <t>842 m</t>
  </si>
  <si>
    <t>843 m</t>
  </si>
  <si>
    <t>844 m</t>
  </si>
  <si>
    <t>845 m</t>
  </si>
  <si>
    <t>846 m</t>
  </si>
  <si>
    <t>847 m</t>
  </si>
  <si>
    <t>848 m</t>
  </si>
  <si>
    <t>849 m</t>
  </si>
  <si>
    <t>850 m</t>
  </si>
  <si>
    <t>851 m</t>
  </si>
  <si>
    <t>852 m</t>
  </si>
  <si>
    <t>853 m</t>
  </si>
  <si>
    <t>854 m</t>
  </si>
  <si>
    <t>855 m</t>
  </si>
  <si>
    <t>856 m</t>
  </si>
  <si>
    <t>857 m</t>
  </si>
  <si>
    <t>858 m</t>
  </si>
  <si>
    <t>859 m</t>
  </si>
  <si>
    <t>860 m</t>
  </si>
  <si>
    <t>861 m</t>
  </si>
  <si>
    <t>862 m</t>
  </si>
  <si>
    <t>863 m</t>
  </si>
  <si>
    <t>864 m</t>
  </si>
  <si>
    <t>865 m</t>
  </si>
  <si>
    <t>866 m</t>
  </si>
  <si>
    <t>867 m</t>
  </si>
  <si>
    <t>868 m</t>
  </si>
  <si>
    <t>869 m</t>
  </si>
  <si>
    <t>870 m</t>
  </si>
  <si>
    <t>871 m</t>
  </si>
  <si>
    <t>872 m</t>
  </si>
  <si>
    <t>873 m</t>
  </si>
  <si>
    <t>874 m</t>
  </si>
  <si>
    <t>875 m</t>
  </si>
  <si>
    <t>876 m</t>
  </si>
  <si>
    <t>877 m</t>
  </si>
  <si>
    <t>878 m</t>
  </si>
  <si>
    <t>879 m</t>
  </si>
  <si>
    <t>880 m</t>
  </si>
  <si>
    <t>881 m</t>
  </si>
  <si>
    <t>882 m</t>
  </si>
  <si>
    <t>883 m</t>
  </si>
  <si>
    <t>884 m</t>
  </si>
  <si>
    <t>885 m</t>
  </si>
  <si>
    <t>886 m</t>
  </si>
  <si>
    <t>887 m</t>
  </si>
  <si>
    <t>888 m</t>
  </si>
  <si>
    <t>889 m</t>
  </si>
  <si>
    <t>890 m</t>
  </si>
  <si>
    <t>891 m</t>
  </si>
  <si>
    <t>892 m</t>
  </si>
  <si>
    <t>893 m</t>
  </si>
  <si>
    <t>894 m</t>
  </si>
  <si>
    <t>895 m</t>
  </si>
  <si>
    <t>896 m</t>
  </si>
  <si>
    <t>897 m</t>
  </si>
  <si>
    <t>898 m</t>
  </si>
  <si>
    <t>899 m</t>
  </si>
  <si>
    <t>900 m</t>
  </si>
  <si>
    <t>901 m</t>
  </si>
  <si>
    <t>902 m</t>
  </si>
  <si>
    <t>903 m</t>
  </si>
  <si>
    <t>904 m</t>
  </si>
  <si>
    <t>905 m</t>
  </si>
  <si>
    <t>906 m</t>
  </si>
  <si>
    <t>907 m</t>
  </si>
  <si>
    <t>908 m</t>
  </si>
  <si>
    <t>909 m</t>
  </si>
  <si>
    <t>910 m</t>
  </si>
  <si>
    <t>911 m</t>
  </si>
  <si>
    <t>912 m</t>
  </si>
  <si>
    <t>913 m</t>
  </si>
  <si>
    <t>914 m</t>
  </si>
  <si>
    <t>915 m</t>
  </si>
  <si>
    <t>916 m</t>
  </si>
  <si>
    <t>917 m</t>
  </si>
  <si>
    <t>918 m</t>
  </si>
  <si>
    <t>919 m</t>
  </si>
  <si>
    <t>920 m</t>
  </si>
  <si>
    <t>921 m</t>
  </si>
  <si>
    <t>922 m</t>
  </si>
  <si>
    <t>923 m</t>
  </si>
  <si>
    <t>924 m</t>
  </si>
  <si>
    <t>925 m</t>
  </si>
  <si>
    <t>926 m</t>
  </si>
  <si>
    <t>927 m</t>
  </si>
  <si>
    <t>928 m</t>
  </si>
  <si>
    <t>929 m</t>
  </si>
  <si>
    <t>930 m</t>
  </si>
  <si>
    <t>931 m</t>
  </si>
  <si>
    <t>932 m</t>
  </si>
  <si>
    <t>933 m</t>
  </si>
  <si>
    <t>934 m</t>
  </si>
  <si>
    <t>935 m</t>
  </si>
  <si>
    <t>936 m</t>
  </si>
  <si>
    <t>937 m</t>
  </si>
  <si>
    <t>938 m</t>
  </si>
  <si>
    <t>939 m</t>
  </si>
  <si>
    <t>940 m</t>
  </si>
  <si>
    <t>941 m</t>
  </si>
  <si>
    <t>942 m</t>
  </si>
  <si>
    <t>943 m</t>
  </si>
  <si>
    <t>944 m</t>
  </si>
  <si>
    <t>945 m</t>
  </si>
  <si>
    <t>946 m</t>
  </si>
  <si>
    <t>947 m</t>
  </si>
  <si>
    <t>948 m</t>
  </si>
  <si>
    <t>949 m</t>
  </si>
  <si>
    <t>950 m</t>
  </si>
  <si>
    <t>951 m</t>
  </si>
  <si>
    <t>952 m</t>
  </si>
  <si>
    <t>953 m</t>
  </si>
  <si>
    <t>954 m</t>
  </si>
  <si>
    <t>955 m</t>
  </si>
  <si>
    <t>956 m</t>
  </si>
  <si>
    <t>957 m</t>
  </si>
  <si>
    <t>958 m</t>
  </si>
  <si>
    <t>959 m</t>
  </si>
  <si>
    <t>960 m</t>
  </si>
  <si>
    <t>961 m</t>
  </si>
  <si>
    <t>962 m</t>
  </si>
  <si>
    <t>963 m</t>
  </si>
  <si>
    <t>964 m</t>
  </si>
  <si>
    <t>965 m</t>
  </si>
  <si>
    <t>966 m</t>
  </si>
  <si>
    <t>967 m</t>
  </si>
  <si>
    <t>968 m</t>
  </si>
  <si>
    <t>969 m</t>
  </si>
  <si>
    <t>970 m</t>
  </si>
  <si>
    <t>971 m</t>
  </si>
  <si>
    <t>972 m</t>
  </si>
  <si>
    <t>973 m</t>
  </si>
  <si>
    <t>974 m</t>
  </si>
  <si>
    <t>975 m</t>
  </si>
  <si>
    <t>976 m</t>
  </si>
  <si>
    <t>977 m</t>
  </si>
  <si>
    <t>978 m</t>
  </si>
  <si>
    <t>979 m</t>
  </si>
  <si>
    <t>980 m</t>
  </si>
  <si>
    <t>981 m</t>
  </si>
  <si>
    <t>982 m</t>
  </si>
  <si>
    <t>983 m</t>
  </si>
  <si>
    <t>984 m</t>
  </si>
  <si>
    <t>985 m</t>
  </si>
  <si>
    <t>986 m</t>
  </si>
  <si>
    <t>987 m</t>
  </si>
  <si>
    <t>988 m</t>
  </si>
  <si>
    <t>989 m</t>
  </si>
  <si>
    <t>990 m</t>
  </si>
  <si>
    <t>991 m</t>
  </si>
  <si>
    <t>992 m</t>
  </si>
  <si>
    <t>993 m</t>
  </si>
  <si>
    <t>994 m</t>
  </si>
  <si>
    <t>995 m</t>
  </si>
  <si>
    <t>996 m</t>
  </si>
  <si>
    <t>997 m</t>
  </si>
  <si>
    <t>998 m</t>
  </si>
  <si>
    <t>999 m</t>
  </si>
  <si>
    <t>1000 m</t>
  </si>
  <si>
    <t>1001 m</t>
  </si>
  <si>
    <t>1002 m</t>
  </si>
  <si>
    <t>1003 m</t>
  </si>
  <si>
    <t>1004 m</t>
  </si>
  <si>
    <t>1005 m</t>
  </si>
  <si>
    <t>1006 m</t>
  </si>
  <si>
    <t>1007 m</t>
  </si>
  <si>
    <t>1008 m</t>
  </si>
  <si>
    <t>1009 m</t>
  </si>
  <si>
    <t>1010 m</t>
  </si>
  <si>
    <t>1011 m</t>
  </si>
  <si>
    <t>1012 m</t>
  </si>
  <si>
    <t>1013 m</t>
  </si>
  <si>
    <t>1014 m</t>
  </si>
  <si>
    <t>1015 m</t>
  </si>
  <si>
    <t>1016 m</t>
  </si>
  <si>
    <t>1017 m</t>
  </si>
  <si>
    <t>1018 m</t>
  </si>
  <si>
    <t>1019 m</t>
  </si>
  <si>
    <t>1020 m</t>
  </si>
  <si>
    <t>1021 m</t>
  </si>
  <si>
    <t>1022 m</t>
  </si>
  <si>
    <t>1023 m</t>
  </si>
  <si>
    <t>1024 m</t>
  </si>
  <si>
    <t>1025 m</t>
  </si>
  <si>
    <t>1026 m</t>
  </si>
  <si>
    <t>1027 m</t>
  </si>
  <si>
    <t>1028 m</t>
  </si>
  <si>
    <t>1029 m</t>
  </si>
  <si>
    <t>1030 m</t>
  </si>
  <si>
    <t>1031 m</t>
  </si>
  <si>
    <t>1032 m</t>
  </si>
  <si>
    <t>1033 m</t>
  </si>
  <si>
    <t>1034 m</t>
  </si>
  <si>
    <t>1035 m</t>
  </si>
  <si>
    <t>1036 m</t>
  </si>
  <si>
    <t>1037 m</t>
  </si>
  <si>
    <t>1038 m</t>
  </si>
  <si>
    <t>1039 m</t>
  </si>
  <si>
    <t>1040 m</t>
  </si>
  <si>
    <t>1041 m</t>
  </si>
  <si>
    <t>1042 m</t>
  </si>
  <si>
    <t>1043 m</t>
  </si>
  <si>
    <t>1044 m</t>
  </si>
  <si>
    <t>1045 m</t>
  </si>
  <si>
    <t>1046 m</t>
  </si>
  <si>
    <t>1047 m</t>
  </si>
  <si>
    <t>1048 m</t>
  </si>
  <si>
    <t>1049 m</t>
  </si>
  <si>
    <t>1050 m</t>
  </si>
  <si>
    <t>1051 m</t>
  </si>
  <si>
    <t>1052 m</t>
  </si>
  <si>
    <t>1053 m</t>
  </si>
  <si>
    <t>1054 m</t>
  </si>
  <si>
    <t>1055 m</t>
  </si>
  <si>
    <t>1056 m</t>
  </si>
  <si>
    <t>1057 m</t>
  </si>
  <si>
    <t>1058 m</t>
  </si>
  <si>
    <t>1059 m</t>
  </si>
  <si>
    <t>1060 m</t>
  </si>
  <si>
    <t>1061 m</t>
  </si>
  <si>
    <t>1062 m</t>
  </si>
  <si>
    <t>1063 m</t>
  </si>
  <si>
    <t>1064 m</t>
  </si>
  <si>
    <t>1065 m</t>
  </si>
  <si>
    <t>1066 m</t>
  </si>
  <si>
    <t>1067 m</t>
  </si>
  <si>
    <t>1068 m</t>
  </si>
  <si>
    <t>1069 m</t>
  </si>
  <si>
    <t>1070 m</t>
  </si>
  <si>
    <t>1071 m</t>
  </si>
  <si>
    <t>1072 m</t>
  </si>
  <si>
    <t>1073 m</t>
  </si>
  <si>
    <t>1074 m</t>
  </si>
  <si>
    <t>1075 m</t>
  </si>
  <si>
    <t>1076 m</t>
  </si>
  <si>
    <t>1077 m</t>
  </si>
  <si>
    <t>1078 m</t>
  </si>
  <si>
    <t>1079 m</t>
  </si>
  <si>
    <t>1080 m</t>
  </si>
  <si>
    <t>1081 m</t>
  </si>
  <si>
    <t>1082 m</t>
  </si>
  <si>
    <t>1083 m</t>
  </si>
  <si>
    <t>1084 m</t>
  </si>
  <si>
    <t>1085 m</t>
  </si>
  <si>
    <t>1086 m</t>
  </si>
  <si>
    <t>1087 m</t>
  </si>
  <si>
    <t>1088 m</t>
  </si>
  <si>
    <t>1089 m</t>
  </si>
  <si>
    <t>1090 m</t>
  </si>
  <si>
    <t>1091 m</t>
  </si>
  <si>
    <t>1092 m</t>
  </si>
  <si>
    <t>1093 m</t>
  </si>
  <si>
    <t>1094 m</t>
  </si>
  <si>
    <t>1095 m</t>
  </si>
  <si>
    <t>1096 m</t>
  </si>
  <si>
    <t>1097 m</t>
  </si>
  <si>
    <t>1098 m</t>
  </si>
  <si>
    <t>1099 m</t>
  </si>
  <si>
    <t>1100 m</t>
  </si>
  <si>
    <t>1101 m</t>
  </si>
  <si>
    <t>1102 m</t>
  </si>
  <si>
    <t>1103 m</t>
  </si>
  <si>
    <t>1104 m</t>
  </si>
  <si>
    <t>1105 m</t>
  </si>
  <si>
    <t>1106 m</t>
  </si>
  <si>
    <t>1107 m</t>
  </si>
  <si>
    <t>1108 m</t>
  </si>
  <si>
    <t>1109 m</t>
  </si>
  <si>
    <t>1110 m</t>
  </si>
  <si>
    <t>1111 m</t>
  </si>
  <si>
    <t>1112 m</t>
  </si>
  <si>
    <t>1113 m</t>
  </si>
  <si>
    <t>1114 m</t>
  </si>
  <si>
    <t>1115 m</t>
  </si>
  <si>
    <t>1116 m</t>
  </si>
  <si>
    <t>1117 m</t>
  </si>
  <si>
    <t>1118 m</t>
  </si>
  <si>
    <t>1119 m</t>
  </si>
  <si>
    <t>1120 m</t>
  </si>
  <si>
    <t>1121 m</t>
  </si>
  <si>
    <t>1122 m</t>
  </si>
  <si>
    <t>1123 m</t>
  </si>
  <si>
    <t>1124 m</t>
  </si>
  <si>
    <t>1125 m</t>
  </si>
  <si>
    <t>1126 m</t>
  </si>
  <si>
    <t>1127 m</t>
  </si>
  <si>
    <t>1128 m</t>
  </si>
  <si>
    <t>1129 m</t>
  </si>
  <si>
    <t>1130 m</t>
  </si>
  <si>
    <t>1131 m</t>
  </si>
  <si>
    <t>1132 m</t>
  </si>
  <si>
    <t>1133 m</t>
  </si>
  <si>
    <t>1134 m</t>
  </si>
  <si>
    <t>1135 m</t>
  </si>
  <si>
    <t>1136 m</t>
  </si>
  <si>
    <t>1137 m</t>
  </si>
  <si>
    <t>1138 m</t>
  </si>
  <si>
    <t>1139 m</t>
  </si>
  <si>
    <t>1140 m</t>
  </si>
  <si>
    <t>1141 m</t>
  </si>
  <si>
    <t>1142 m</t>
  </si>
  <si>
    <t>1143 m</t>
  </si>
  <si>
    <t>1144 m</t>
  </si>
  <si>
    <t>1145 m</t>
  </si>
  <si>
    <t>1146 m</t>
  </si>
  <si>
    <t>1147 m</t>
  </si>
  <si>
    <t>1148 m</t>
  </si>
  <si>
    <t>1149 m</t>
  </si>
  <si>
    <t>1150 m</t>
  </si>
  <si>
    <t>1151 m</t>
  </si>
  <si>
    <t>1152 m</t>
  </si>
  <si>
    <t>1153 m</t>
  </si>
  <si>
    <t>1154 m</t>
  </si>
  <si>
    <t>1155 m</t>
  </si>
  <si>
    <t>1156 m</t>
  </si>
  <si>
    <t>1157 m</t>
  </si>
  <si>
    <t>1158 m</t>
  </si>
  <si>
    <t>1159 m</t>
  </si>
  <si>
    <t>1160 m</t>
  </si>
  <si>
    <t>1161 m</t>
  </si>
  <si>
    <t>1162 m</t>
  </si>
  <si>
    <t>1163 m</t>
  </si>
  <si>
    <t>1164 m</t>
  </si>
  <si>
    <t>1165 m</t>
  </si>
  <si>
    <t>1166 m</t>
  </si>
  <si>
    <t>1167 m</t>
  </si>
  <si>
    <t>1168 m</t>
  </si>
  <si>
    <t>1169 m</t>
  </si>
  <si>
    <t>1170 m</t>
  </si>
  <si>
    <t>1171 m</t>
  </si>
  <si>
    <t>1172 m</t>
  </si>
  <si>
    <t>1173 m</t>
  </si>
  <si>
    <t>1174 m</t>
  </si>
  <si>
    <t>1175 m</t>
  </si>
  <si>
    <t>1176 m</t>
  </si>
  <si>
    <t>1177 m</t>
  </si>
  <si>
    <t>1178 m</t>
  </si>
  <si>
    <t>1179 m</t>
  </si>
  <si>
    <t>1180 m</t>
  </si>
  <si>
    <t>1181 m</t>
  </si>
  <si>
    <t>1182 m</t>
  </si>
  <si>
    <t>1183 m</t>
  </si>
  <si>
    <t>1184 m</t>
  </si>
  <si>
    <t>1185 m</t>
  </si>
  <si>
    <t>1186 m</t>
  </si>
  <si>
    <t>1187 m</t>
  </si>
  <si>
    <t>1188 m</t>
  </si>
  <si>
    <t>1189 m</t>
  </si>
  <si>
    <t>1190 m</t>
  </si>
  <si>
    <t>1191 m</t>
  </si>
  <si>
    <t>1192 m</t>
  </si>
  <si>
    <t>1193 m</t>
  </si>
  <si>
    <t>1194 m</t>
  </si>
  <si>
    <t>1195 m</t>
  </si>
  <si>
    <t>1196 m</t>
  </si>
  <si>
    <t>1197 m</t>
  </si>
  <si>
    <t>1198 m</t>
  </si>
  <si>
    <t>1199 m</t>
  </si>
  <si>
    <t>1200 m</t>
  </si>
  <si>
    <t>1201 m</t>
  </si>
  <si>
    <t>1202 m</t>
  </si>
  <si>
    <t>1203 m</t>
  </si>
  <si>
    <t>1204 m</t>
  </si>
  <si>
    <t>1205 m</t>
  </si>
  <si>
    <t>1206 m</t>
  </si>
  <si>
    <t>1207 m</t>
  </si>
  <si>
    <t>1208 m</t>
  </si>
  <si>
    <t>1209 m</t>
  </si>
  <si>
    <t>1210 m</t>
  </si>
  <si>
    <t>1211 m</t>
  </si>
  <si>
    <t>1212 m</t>
  </si>
  <si>
    <t>1213 m</t>
  </si>
  <si>
    <t>1214 m</t>
  </si>
  <si>
    <t>1215 m</t>
  </si>
  <si>
    <t>1216 m</t>
  </si>
  <si>
    <t>1217 m</t>
  </si>
  <si>
    <t>1218 m</t>
  </si>
  <si>
    <t>1219 m</t>
  </si>
  <si>
    <t>1220 m</t>
  </si>
  <si>
    <t>1221 m</t>
  </si>
  <si>
    <t>1222 m</t>
  </si>
  <si>
    <t>1223 m</t>
  </si>
  <si>
    <t>1224 m</t>
  </si>
  <si>
    <t>1225 m</t>
  </si>
  <si>
    <t>1226 m</t>
  </si>
  <si>
    <t>1227 m</t>
  </si>
  <si>
    <t>1228 m</t>
  </si>
  <si>
    <t>1229 m</t>
  </si>
  <si>
    <t>1230 m</t>
  </si>
  <si>
    <t>1231 m</t>
  </si>
  <si>
    <t>1232 m</t>
  </si>
  <si>
    <t>1233 m</t>
  </si>
  <si>
    <t>1234 m</t>
  </si>
  <si>
    <t>1235 m</t>
  </si>
  <si>
    <t>1236 m</t>
  </si>
  <si>
    <t>1237 m</t>
  </si>
  <si>
    <t>1238 m</t>
  </si>
  <si>
    <t>1239 m</t>
  </si>
  <si>
    <t>1240 m</t>
  </si>
  <si>
    <t>1241 m</t>
  </si>
  <si>
    <t>1242 m</t>
  </si>
  <si>
    <t>1243 m</t>
  </si>
  <si>
    <t>1244 m</t>
  </si>
  <si>
    <t>1245 m</t>
  </si>
  <si>
    <t>1246 m</t>
  </si>
  <si>
    <t>1247 m</t>
  </si>
  <si>
    <t>1248 m</t>
  </si>
  <si>
    <t>1249 m</t>
  </si>
  <si>
    <t>1250 m</t>
  </si>
  <si>
    <t>1251 m</t>
  </si>
  <si>
    <t>1252 m</t>
  </si>
  <si>
    <t>1253 m</t>
  </si>
  <si>
    <t>1254 m</t>
  </si>
  <si>
    <t>1255 m</t>
  </si>
  <si>
    <t>1256 m</t>
  </si>
  <si>
    <t>1257 m</t>
  </si>
  <si>
    <t>1258 m</t>
  </si>
  <si>
    <t>1259 m</t>
  </si>
  <si>
    <t>1260 m</t>
  </si>
  <si>
    <t>1261 m</t>
  </si>
  <si>
    <t>1262 m</t>
  </si>
  <si>
    <t>1263 m</t>
  </si>
  <si>
    <t>1264 m</t>
  </si>
  <si>
    <t>1265 m</t>
  </si>
  <si>
    <t>1266 m</t>
  </si>
  <si>
    <t>1267 m</t>
  </si>
  <si>
    <t>1268 m</t>
  </si>
  <si>
    <t>1269 m</t>
  </si>
  <si>
    <t>1270 m</t>
  </si>
  <si>
    <t>1271 m</t>
  </si>
  <si>
    <t>1272 m</t>
  </si>
  <si>
    <t>1273 m</t>
  </si>
  <si>
    <t>1274 m</t>
  </si>
  <si>
    <t>1275 m</t>
  </si>
  <si>
    <t>1276 m</t>
  </si>
  <si>
    <t>1277 m</t>
  </si>
  <si>
    <t>1278 m</t>
  </si>
  <si>
    <t>1279 m</t>
  </si>
  <si>
    <t>1280 m</t>
  </si>
  <si>
    <t>1281 m</t>
  </si>
  <si>
    <t>1282 m</t>
  </si>
  <si>
    <t>1283 m</t>
  </si>
  <si>
    <t>1284 m</t>
  </si>
  <si>
    <t>1285 m</t>
  </si>
  <si>
    <t>1286 m</t>
  </si>
  <si>
    <t>1287 m</t>
  </si>
  <si>
    <t>1288 m</t>
  </si>
  <si>
    <t>1289 m</t>
  </si>
  <si>
    <t>1290 m</t>
  </si>
  <si>
    <t>1291 m</t>
  </si>
  <si>
    <t>1292 m</t>
  </si>
  <si>
    <t>1293 m</t>
  </si>
  <si>
    <t>1294 m</t>
  </si>
  <si>
    <t>1295 m</t>
  </si>
  <si>
    <t>1296 m</t>
  </si>
  <si>
    <t>1297 m</t>
  </si>
  <si>
    <t>1298 m</t>
  </si>
  <si>
    <t>1299 m</t>
  </si>
  <si>
    <t>1300 m</t>
  </si>
  <si>
    <t>1301 m</t>
  </si>
  <si>
    <t>1302 m</t>
  </si>
  <si>
    <t>1303 m</t>
  </si>
  <si>
    <t>1304 m</t>
  </si>
  <si>
    <t>1305 m</t>
  </si>
  <si>
    <t>1306 m</t>
  </si>
  <si>
    <t>1307 m</t>
  </si>
  <si>
    <t>1308 m</t>
  </si>
  <si>
    <t>1309 m</t>
  </si>
  <si>
    <t>1310 m</t>
  </si>
  <si>
    <t>1311 m</t>
  </si>
  <si>
    <t>1312 m</t>
  </si>
  <si>
    <t>1313 m</t>
  </si>
  <si>
    <t>1314 m</t>
  </si>
  <si>
    <t>1315 m</t>
  </si>
  <si>
    <t>1316 m</t>
  </si>
  <si>
    <t>1317 m</t>
  </si>
  <si>
    <t>1318 m</t>
  </si>
  <si>
    <t>1319 m</t>
  </si>
  <si>
    <t>1320 m</t>
  </si>
  <si>
    <t>1321 m</t>
  </si>
  <si>
    <t>1322 m</t>
  </si>
  <si>
    <t>1323 m</t>
  </si>
  <si>
    <t>1324 m</t>
  </si>
  <si>
    <t>1325 m</t>
  </si>
  <si>
    <t>1326 m</t>
  </si>
  <si>
    <t>1327 m</t>
  </si>
  <si>
    <t>1328 m</t>
  </si>
  <si>
    <t>1329 m</t>
  </si>
  <si>
    <t>1330 m</t>
  </si>
  <si>
    <t>1331 m</t>
  </si>
  <si>
    <t>1332 m</t>
  </si>
  <si>
    <t>1333 m</t>
  </si>
  <si>
    <t>1334 m</t>
  </si>
  <si>
    <t>1335 m</t>
  </si>
  <si>
    <t>1336 m</t>
  </si>
  <si>
    <t>1337 m</t>
  </si>
  <si>
    <t>1338 m</t>
  </si>
  <si>
    <t>1339 m</t>
  </si>
  <si>
    <t>1340 m</t>
  </si>
  <si>
    <t>1341 m</t>
  </si>
  <si>
    <t>1342 m</t>
  </si>
  <si>
    <t>1343 m</t>
  </si>
  <si>
    <t>1344 m</t>
  </si>
  <si>
    <t>1345 m</t>
  </si>
  <si>
    <t>1346 m</t>
  </si>
  <si>
    <t>1347 m</t>
  </si>
  <si>
    <t>1348 m</t>
  </si>
  <si>
    <t>1349 m</t>
  </si>
  <si>
    <t>1350 m</t>
  </si>
  <si>
    <t>1351 m</t>
  </si>
  <si>
    <t>1352 m</t>
  </si>
  <si>
    <t>1353 m</t>
  </si>
  <si>
    <t>1354 m</t>
  </si>
  <si>
    <t>1355 m</t>
  </si>
  <si>
    <t>1356 m</t>
  </si>
  <si>
    <t>1357 m</t>
  </si>
  <si>
    <t>1358 m</t>
  </si>
  <si>
    <t>1359 m</t>
  </si>
  <si>
    <t>1360 m</t>
  </si>
  <si>
    <t>1361 m</t>
  </si>
  <si>
    <t>1362 m</t>
  </si>
  <si>
    <t>1363 m</t>
  </si>
  <si>
    <t>1364 m</t>
  </si>
  <si>
    <t>1365 m</t>
  </si>
  <si>
    <t>1366 m</t>
  </si>
  <si>
    <t>1367 m</t>
  </si>
  <si>
    <t>1368 m</t>
  </si>
  <si>
    <t>1369 m</t>
  </si>
  <si>
    <t>1370 m</t>
  </si>
  <si>
    <t>1371 m</t>
  </si>
  <si>
    <t>1372 m</t>
  </si>
  <si>
    <t>1373 m</t>
  </si>
  <si>
    <t>1374 m</t>
  </si>
  <si>
    <t>1375 m</t>
  </si>
  <si>
    <t>1376 m</t>
  </si>
  <si>
    <t>1377 m</t>
  </si>
  <si>
    <t>1378 m</t>
  </si>
  <si>
    <t>1379 m</t>
  </si>
  <si>
    <t>1380 m</t>
  </si>
  <si>
    <t>1381 m</t>
  </si>
  <si>
    <t>1382 m</t>
  </si>
  <si>
    <t>1383 m</t>
  </si>
  <si>
    <t>1384 m</t>
  </si>
  <si>
    <t>1385 m</t>
  </si>
  <si>
    <t>1386 m</t>
  </si>
  <si>
    <t>1387 m</t>
  </si>
  <si>
    <t>1388 m</t>
  </si>
  <si>
    <t>1389 m</t>
  </si>
  <si>
    <t>1390 m</t>
  </si>
  <si>
    <t>1391 m</t>
  </si>
  <si>
    <t>1392 m</t>
  </si>
  <si>
    <t>1393 m</t>
  </si>
  <si>
    <t>1394 m</t>
  </si>
  <si>
    <t>1395 m</t>
  </si>
  <si>
    <t>1396 m</t>
  </si>
  <si>
    <t>1397 m</t>
  </si>
  <si>
    <t>1398 m</t>
  </si>
  <si>
    <t>1399 m</t>
  </si>
  <si>
    <t>1400 m</t>
  </si>
  <si>
    <t>1401 m</t>
  </si>
  <si>
    <t>1402 m</t>
  </si>
  <si>
    <t>1403 m</t>
  </si>
  <si>
    <t>1404 m</t>
  </si>
  <si>
    <t>1405 m</t>
  </si>
  <si>
    <t>1406 m</t>
  </si>
  <si>
    <t>1407 m</t>
  </si>
  <si>
    <t>1408 m</t>
  </si>
  <si>
    <t>1409 m</t>
  </si>
  <si>
    <t>1410 m</t>
  </si>
  <si>
    <t>1411 m</t>
  </si>
  <si>
    <t>1412 m</t>
  </si>
  <si>
    <t>1413 m</t>
  </si>
  <si>
    <t>1414 m</t>
  </si>
  <si>
    <t>1415 m</t>
  </si>
  <si>
    <t>1416 m</t>
  </si>
  <si>
    <t>1417 m</t>
  </si>
  <si>
    <t>1418 m</t>
  </si>
  <si>
    <t>1419 m</t>
  </si>
  <si>
    <t>1420 m</t>
  </si>
  <si>
    <t>1421 m</t>
  </si>
  <si>
    <t>1422 m</t>
  </si>
  <si>
    <t>1423 m</t>
  </si>
  <si>
    <t>1424 m</t>
  </si>
  <si>
    <t>1425 m</t>
  </si>
  <si>
    <t>1426 m</t>
  </si>
  <si>
    <t>1427 m</t>
  </si>
  <si>
    <t>1428 m</t>
  </si>
  <si>
    <t>1429 m</t>
  </si>
  <si>
    <t>1430 m</t>
  </si>
  <si>
    <t>1431 m</t>
  </si>
  <si>
    <t>1432 m</t>
  </si>
  <si>
    <t>1433 m</t>
  </si>
  <si>
    <t>1434 m</t>
  </si>
  <si>
    <t>1435 m</t>
  </si>
  <si>
    <t>1436 m</t>
  </si>
  <si>
    <t>1437 m</t>
  </si>
  <si>
    <t>1438 m</t>
  </si>
  <si>
    <t>1439 m</t>
  </si>
  <si>
    <t>1440 m</t>
  </si>
  <si>
    <t>1441 m</t>
  </si>
  <si>
    <t>1442 m</t>
  </si>
  <si>
    <t>1443 m</t>
  </si>
  <si>
    <t>1444 m</t>
  </si>
  <si>
    <t>1445 m</t>
  </si>
  <si>
    <t>1446 m</t>
  </si>
  <si>
    <t>1447 m</t>
  </si>
  <si>
    <t>1448 m</t>
  </si>
  <si>
    <t>1449 m</t>
  </si>
  <si>
    <t>1450 m</t>
  </si>
  <si>
    <t>1451 m</t>
  </si>
  <si>
    <t>1452 m</t>
  </si>
  <si>
    <t>1453 m</t>
  </si>
  <si>
    <t>1454 m</t>
  </si>
  <si>
    <t>1455 m</t>
  </si>
  <si>
    <t>1456 m</t>
  </si>
  <si>
    <t>1457 m</t>
  </si>
  <si>
    <t>1458 m</t>
  </si>
  <si>
    <t>1459 m</t>
  </si>
  <si>
    <t>1460 m</t>
  </si>
  <si>
    <t>1461 m</t>
  </si>
  <si>
    <t>1462 m</t>
  </si>
  <si>
    <t>1463 m</t>
  </si>
  <si>
    <t>1464 m</t>
  </si>
  <si>
    <t>1465 m</t>
  </si>
  <si>
    <t>1466 m</t>
  </si>
  <si>
    <t>1467 m</t>
  </si>
  <si>
    <t>1468 m</t>
  </si>
  <si>
    <t>1469 m</t>
  </si>
  <si>
    <t>1470 m</t>
  </si>
  <si>
    <t>1471 m</t>
  </si>
  <si>
    <t>1472 m</t>
  </si>
  <si>
    <t>1473 m</t>
  </si>
  <si>
    <t>1474 m</t>
  </si>
  <si>
    <t>1475 m</t>
  </si>
  <si>
    <t>1476 m</t>
  </si>
  <si>
    <t>1477 m</t>
  </si>
  <si>
    <t>1478 m</t>
  </si>
  <si>
    <t>1479 m</t>
  </si>
  <si>
    <t>1480 m</t>
  </si>
  <si>
    <t>1481 m</t>
  </si>
  <si>
    <t>1482 m</t>
  </si>
  <si>
    <t>1483 m</t>
  </si>
  <si>
    <t>1484 m</t>
  </si>
  <si>
    <t>1485 m</t>
  </si>
  <si>
    <t>1486 m</t>
  </si>
  <si>
    <t>1487 m</t>
  </si>
  <si>
    <t>1488 m</t>
  </si>
  <si>
    <t>1489 m</t>
  </si>
  <si>
    <t>1490 m</t>
  </si>
  <si>
    <t>1491 m</t>
  </si>
  <si>
    <t>1492 m</t>
  </si>
  <si>
    <t>1493 m</t>
  </si>
  <si>
    <t>1494 m</t>
  </si>
  <si>
    <t>1495 m</t>
  </si>
  <si>
    <t>1496 m</t>
  </si>
  <si>
    <t>1497 m</t>
  </si>
  <si>
    <t>1498 m</t>
  </si>
  <si>
    <t>1499 m</t>
  </si>
  <si>
    <t>1500 m</t>
  </si>
  <si>
    <t>Et01</t>
  </si>
  <si>
    <t>Et02</t>
  </si>
  <si>
    <t>Et03</t>
  </si>
  <si>
    <t>Et04</t>
  </si>
  <si>
    <t>Et05</t>
  </si>
  <si>
    <t>Et06</t>
  </si>
  <si>
    <t>Et07</t>
  </si>
  <si>
    <t>Et08</t>
  </si>
  <si>
    <t>Et09</t>
  </si>
  <si>
    <t>Et10</t>
  </si>
  <si>
    <t>Et11</t>
  </si>
  <si>
    <t>Et12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</si>
</sst>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&quot;&quot;"/>
    <numFmt numFmtId="166" formatCode="00000"/>
    <numFmt numFmtId="167" formatCode="00,\'"/>
    <numFmt numFmtId="168" formatCode="&quot;1111&quot;"/>
  </numFmts>
  <fonts count="56">
    <font>
      <sz val="10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3"/>
      <color indexed="9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/>
      <protection locked="0"/>
    </xf>
    <xf numFmtId="165" fontId="16" fillId="33" borderId="31" xfId="0" applyNumberFormat="1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 locked="0"/>
    </xf>
    <xf numFmtId="165" fontId="16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vertical="center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165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 applyProtection="1">
      <alignment horizontal="center" vertical="center"/>
      <protection locked="0"/>
    </xf>
    <xf numFmtId="165" fontId="16" fillId="33" borderId="42" xfId="0" applyNumberFormat="1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center" vertical="center"/>
      <protection locked="0"/>
    </xf>
    <xf numFmtId="0" fontId="16" fillId="33" borderId="37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6" fillId="33" borderId="40" xfId="0" applyFont="1" applyFill="1" applyBorder="1" applyAlignment="1">
      <alignment horizontal="center" vertical="center"/>
    </xf>
    <xf numFmtId="0" fontId="16" fillId="33" borderId="44" xfId="0" applyFont="1" applyFill="1" applyBorder="1" applyAlignment="1" applyProtection="1">
      <alignment horizontal="center" vertical="center"/>
      <protection locked="0"/>
    </xf>
    <xf numFmtId="0" fontId="20" fillId="33" borderId="45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vertical="center"/>
      <protection/>
    </xf>
    <xf numFmtId="0" fontId="19" fillId="0" borderId="39" xfId="0" applyFont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33" borderId="0" xfId="0" applyFont="1" applyFill="1" applyBorder="1" applyAlignment="1">
      <alignment vertical="center"/>
    </xf>
    <xf numFmtId="0" fontId="16" fillId="33" borderId="4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>
      <alignment horizontal="left" vertical="center"/>
    </xf>
    <xf numFmtId="0" fontId="11" fillId="33" borderId="38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9" xfId="0" applyFont="1" applyFill="1" applyBorder="1" applyAlignment="1" applyProtection="1">
      <alignment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top" wrapText="1"/>
    </xf>
    <xf numFmtId="0" fontId="8" fillId="33" borderId="4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/>
    </xf>
    <xf numFmtId="166" fontId="20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ierry.boivinet@ttrenerg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4"/>
  <sheetViews>
    <sheetView tabSelected="1" zoomScale="115" zoomScaleNormal="115" zoomScaleSheetLayoutView="75" zoomScalePageLayoutView="0" workbookViewId="0" topLeftCell="A33">
      <selection activeCell="B36" sqref="B36"/>
    </sheetView>
  </sheetViews>
  <sheetFormatPr defaultColWidth="11.421875" defaultRowHeight="12.75"/>
  <cols>
    <col min="1" max="1" width="7.28125" style="1" customWidth="1"/>
    <col min="2" max="2" width="13.00390625" style="2" customWidth="1"/>
    <col min="3" max="3" width="4.00390625" style="2" customWidth="1"/>
    <col min="4" max="6" width="6.7109375" style="2" customWidth="1"/>
    <col min="7" max="8" width="4.00390625" style="2" customWidth="1"/>
    <col min="9" max="11" width="6.7109375" style="2" customWidth="1"/>
    <col min="12" max="14" width="15.7109375" style="2" customWidth="1"/>
    <col min="15" max="16" width="11.421875" style="3" customWidth="1"/>
    <col min="17" max="58" width="11.421875" style="4" customWidth="1"/>
    <col min="59" max="16384" width="11.421875" style="2" customWidth="1"/>
  </cols>
  <sheetData>
    <row r="1" spans="1:58" s="7" customFormat="1" ht="18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s="7" customFormat="1" ht="21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7" customFormat="1" ht="17.2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s="7" customFormat="1" ht="15.7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s="7" customFormat="1" ht="15" customHeight="1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s="7" customFormat="1" ht="18" customHeight="1">
      <c r="A6" s="106" t="s">
        <v>5</v>
      </c>
      <c r="B6" s="106"/>
      <c r="C6" s="107" t="s">
        <v>6</v>
      </c>
      <c r="D6" s="107"/>
      <c r="E6" s="107"/>
      <c r="F6" s="107"/>
      <c r="G6" s="107"/>
      <c r="H6" s="107"/>
      <c r="I6" s="107"/>
      <c r="J6" s="107"/>
      <c r="K6" s="107"/>
      <c r="L6" s="107"/>
      <c r="M6" s="8" t="s">
        <v>7</v>
      </c>
      <c r="N6" s="9">
        <v>42719</v>
      </c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7" customFormat="1" ht="16.5">
      <c r="A7" s="108" t="s">
        <v>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7" customFormat="1" ht="18" customHeight="1">
      <c r="A8" s="109" t="s">
        <v>9</v>
      </c>
      <c r="B8" s="109"/>
      <c r="C8" s="110" t="s">
        <v>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5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7" customFormat="1" ht="57.75" customHeight="1">
      <c r="A9" s="111" t="s">
        <v>10</v>
      </c>
      <c r="B9" s="111"/>
      <c r="C9" s="110" t="s">
        <v>11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7" customFormat="1" ht="18" customHeight="1">
      <c r="A10" s="112" t="s">
        <v>12</v>
      </c>
      <c r="B10" s="112"/>
      <c r="C10" s="112"/>
      <c r="D10" s="112"/>
      <c r="E10" s="113" t="s">
        <v>13</v>
      </c>
      <c r="F10" s="113"/>
      <c r="G10" s="113"/>
      <c r="H10" s="113"/>
      <c r="I10" s="113"/>
      <c r="J10" s="113"/>
      <c r="K10" s="113"/>
      <c r="L10" s="113"/>
      <c r="M10" s="113"/>
      <c r="N10" s="113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7" customFormat="1" ht="18" customHeight="1">
      <c r="A11" s="11" t="s">
        <v>14</v>
      </c>
      <c r="B11" s="12"/>
      <c r="C11" s="13"/>
      <c r="D11" s="14"/>
      <c r="E11" s="113" t="s">
        <v>15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7" customFormat="1" ht="18" customHeight="1">
      <c r="A12" s="114" t="s">
        <v>16</v>
      </c>
      <c r="B12" s="114"/>
      <c r="C12" s="114"/>
      <c r="D12" s="114"/>
      <c r="E12" s="115" t="s">
        <v>17</v>
      </c>
      <c r="F12" s="115"/>
      <c r="G12" s="115"/>
      <c r="H12" s="115"/>
      <c r="I12" s="115"/>
      <c r="J12" s="115"/>
      <c r="K12" s="115"/>
      <c r="L12" s="115"/>
      <c r="M12" s="115"/>
      <c r="N12" s="115"/>
      <c r="O12" s="5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7" customFormat="1" ht="18" customHeight="1">
      <c r="A13" s="116" t="s">
        <v>18</v>
      </c>
      <c r="B13" s="116"/>
      <c r="C13" s="116"/>
      <c r="D13" s="116"/>
      <c r="E13" s="117" t="s">
        <v>19</v>
      </c>
      <c r="F13" s="117"/>
      <c r="G13" s="117"/>
      <c r="H13" s="117"/>
      <c r="I13" s="117"/>
      <c r="J13" s="117"/>
      <c r="K13" s="117"/>
      <c r="L13" s="117"/>
      <c r="M13" s="117"/>
      <c r="N13" s="117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7" customFormat="1" ht="12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21" customFormat="1" ht="16.5">
      <c r="A15" s="18"/>
      <c r="B15" s="118" t="s">
        <v>20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9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21" customFormat="1" ht="16.5">
      <c r="A16" s="22" t="s">
        <v>21</v>
      </c>
      <c r="B16" s="119" t="s">
        <v>22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20" t="s">
        <v>23</v>
      </c>
      <c r="M16" s="120"/>
      <c r="N16" s="120"/>
      <c r="O16" s="19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21" customFormat="1" ht="16.5">
      <c r="A17" s="10"/>
      <c r="B17" s="121" t="s">
        <v>24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2" t="s">
        <v>25</v>
      </c>
      <c r="M17" s="122"/>
      <c r="N17" s="122"/>
      <c r="O17" s="19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21" customFormat="1" ht="19.5" customHeight="1">
      <c r="A18" s="10">
        <v>1</v>
      </c>
      <c r="B18" s="123" t="s">
        <v>26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4" t="s">
        <v>27</v>
      </c>
      <c r="M18" s="124"/>
      <c r="N18" s="23">
        <f>IF(L18&lt;&gt;"",LOOKUP(L18,Dépt,'Données(ne pas supprimer)'!E2:E97),"")</f>
        <v>80</v>
      </c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21" customFormat="1" ht="19.5" customHeight="1">
      <c r="A19" s="10">
        <v>2</v>
      </c>
      <c r="B19" s="123" t="s">
        <v>28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4" t="s">
        <v>27</v>
      </c>
      <c r="M19" s="124"/>
      <c r="N19" s="24"/>
      <c r="O19" s="25"/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21" customFormat="1" ht="19.5" customHeight="1">
      <c r="A20" s="10">
        <v>3</v>
      </c>
      <c r="B20" s="123" t="s">
        <v>29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4" t="s">
        <v>27</v>
      </c>
      <c r="M20" s="124"/>
      <c r="N20" s="24"/>
      <c r="O20" s="25"/>
      <c r="P20" s="19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21" customFormat="1" ht="19.5" customHeight="1">
      <c r="A21" s="10">
        <v>4</v>
      </c>
      <c r="B21" s="123" t="s">
        <v>30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4" t="s">
        <v>27</v>
      </c>
      <c r="M21" s="124"/>
      <c r="N21" s="24"/>
      <c r="O21" s="25"/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21" customFormat="1" ht="19.5" customHeight="1">
      <c r="A22" s="10">
        <v>5</v>
      </c>
      <c r="B22" s="123" t="s">
        <v>31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4" t="s">
        <v>27</v>
      </c>
      <c r="M22" s="124"/>
      <c r="N22" s="24"/>
      <c r="O22" s="25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21" customFormat="1" ht="19.5" customHeight="1">
      <c r="A23" s="10">
        <v>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4"/>
      <c r="N23" s="24"/>
      <c r="O23" s="25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21" customFormat="1" ht="19.5" customHeight="1">
      <c r="A24" s="10">
        <v>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4"/>
      <c r="N24" s="24"/>
      <c r="O24" s="19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21" customFormat="1" ht="19.5" customHeight="1">
      <c r="A25" s="10">
        <v>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4"/>
      <c r="N25" s="24"/>
      <c r="O25" s="19"/>
      <c r="P25" s="1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s="21" customFormat="1" ht="19.5" customHeight="1">
      <c r="A26" s="10">
        <v>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4"/>
      <c r="N26" s="24"/>
      <c r="O26" s="19"/>
      <c r="P26" s="1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21" customFormat="1" ht="19.5" customHeight="1">
      <c r="A27" s="26">
        <v>10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126"/>
      <c r="N27" s="27"/>
      <c r="O27" s="19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7" customFormat="1" ht="3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21" customFormat="1" ht="19.5" customHeight="1">
      <c r="A29" s="127" t="s">
        <v>32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9"/>
      <c r="P29" s="1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21" customFormat="1" ht="19.5" customHeight="1">
      <c r="A30" s="128" t="s">
        <v>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9"/>
      <c r="P30" s="1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21" customFormat="1" ht="19.5" customHeight="1">
      <c r="A31" s="129" t="s">
        <v>34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28">
        <v>150</v>
      </c>
      <c r="M31" s="29" t="s">
        <v>35</v>
      </c>
      <c r="N31" s="30"/>
      <c r="O31" s="19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35" customFormat="1" ht="16.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35" customFormat="1" ht="52.5" customHeight="1">
      <c r="A33" s="130" t="s">
        <v>36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33"/>
      <c r="P33" s="3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14" ht="21.75" customHeight="1">
      <c r="A34" s="131" t="s">
        <v>37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 t="s">
        <v>38</v>
      </c>
      <c r="M34" s="132"/>
      <c r="N34" s="132"/>
    </row>
    <row r="35" spans="1:14" ht="59.25" customHeight="1">
      <c r="A35" s="36" t="s">
        <v>39</v>
      </c>
      <c r="B35" s="37" t="s">
        <v>40</v>
      </c>
      <c r="C35" s="133" t="s">
        <v>41</v>
      </c>
      <c r="D35" s="133"/>
      <c r="E35" s="133"/>
      <c r="F35" s="133"/>
      <c r="G35" s="134" t="s">
        <v>42</v>
      </c>
      <c r="H35" s="134"/>
      <c r="I35" s="134"/>
      <c r="J35" s="134"/>
      <c r="K35" s="134"/>
      <c r="L35" s="38" t="s">
        <v>43</v>
      </c>
      <c r="M35" s="39" t="s">
        <v>44</v>
      </c>
      <c r="N35" s="40" t="s">
        <v>45</v>
      </c>
    </row>
    <row r="36" spans="1:58" s="55" customFormat="1" ht="19.5" customHeight="1">
      <c r="A36" s="41" t="s">
        <v>46</v>
      </c>
      <c r="B36" s="41" t="s">
        <v>1817</v>
      </c>
      <c r="C36" s="42" t="s">
        <v>47</v>
      </c>
      <c r="D36" s="43" t="s">
        <v>48</v>
      </c>
      <c r="E36" s="44" t="s">
        <v>49</v>
      </c>
      <c r="F36" s="45" t="s">
        <v>50</v>
      </c>
      <c r="G36" s="46"/>
      <c r="H36" s="47" t="str">
        <f>IF(AND(G36="",D36&lt;&gt;"",N18&lt;&gt;""),IF(OR(N18=14,N18=61,N18=72,N18=49,N18=86,N18=79,N18=16,N18=24,N18=33,N18=47,N18=40,N18=32,N18=65,N18=64),"",IF(OR(N18=50,N18=53,N18=44,N18=85,N18=35,N18=22,N18=56,N18=29,N18=85,N18=17),"W",(IF(N18&lt;&gt;"","E","")))),"")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36" s="48" t="s">
        <v>51</v>
      </c>
      <c r="J36" s="43" t="s">
        <v>52</v>
      </c>
      <c r="K36" s="49" t="s">
        <v>53</v>
      </c>
      <c r="L36" s="50" t="s">
        <v>54</v>
      </c>
      <c r="M36" s="51" t="str">
        <f>IF(AND(K36&lt;&gt;"",D36&lt;&gt;"",L31&lt;&gt;""),CONCATENATE(L31," m"),"")</f>
        <v>150 m</v>
      </c>
      <c r="N36" s="52" t="str">
        <f>IF(AND(L36&lt;&gt;"",M36&lt;&gt;""),CONCATENATE(O36+P36," m"),"")</f>
        <v>253 m</v>
      </c>
      <c r="O36" s="53" t="str">
        <f>SUBSTITUTE(L36," m","")</f>
        <v>103</v>
      </c>
      <c r="P36" s="53" t="str">
        <f>SUBSTITUTE(M36," m","")</f>
        <v>150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spans="1:58" s="55" customFormat="1" ht="19.5" customHeight="1">
      <c r="A37" s="41" t="s">
        <v>55</v>
      </c>
      <c r="B37" s="41" t="s">
        <v>1818</v>
      </c>
      <c r="C37" s="41" t="s">
        <v>47</v>
      </c>
      <c r="D37" s="43" t="s">
        <v>48</v>
      </c>
      <c r="E37" s="44" t="s">
        <v>49</v>
      </c>
      <c r="F37" s="45" t="s">
        <v>56</v>
      </c>
      <c r="G37" s="46"/>
      <c r="H37" s="47" t="str">
        <f>IF(AND(G37="",D37&lt;&gt;"",N18&lt;&gt;""),IF(OR(N18=14,N18=61,N18=72,N18=49,N18=86,N18=79,N18=16,N18=24,N18=33,N18=47,N18=40,N18=32,N18=65,N18=64),"",IF(OR(N18=50,N18=53,N18=44,N18=85,N18=35,N18=22,N18=56,N18=29,N18=85,N18=17),"W",(IF(N18&lt;&gt;"","E","")))),"")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37" s="48" t="s">
        <v>57</v>
      </c>
      <c r="J37" s="43" t="s">
        <v>58</v>
      </c>
      <c r="K37" s="45" t="s">
        <v>59</v>
      </c>
      <c r="L37" s="50" t="s">
        <v>60</v>
      </c>
      <c r="M37" s="51" t="str">
        <f>IF(AND(K37&lt;&gt;"",D37&lt;&gt;"",L31&lt;&gt;""),CONCATENATE(L31," m"),"")</f>
        <v>150 m</v>
      </c>
      <c r="N37" s="52" t="str">
        <f aca="true" t="shared" si="0" ref="N37:N47">IF(AND(L37&lt;&gt;"",M37&lt;&gt;""),CONCATENATE(O37+P37," m"),"")</f>
        <v>279 m</v>
      </c>
      <c r="O37" s="53" t="str">
        <f aca="true" t="shared" si="1" ref="O37:O47">SUBSTITUTE(L37," m","")</f>
        <v>129</v>
      </c>
      <c r="P37" s="53" t="str">
        <f aca="true" t="shared" si="2" ref="P37:P47">SUBSTITUTE(M37," m","")</f>
        <v>150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</row>
    <row r="38" spans="1:58" s="55" customFormat="1" ht="19.5" customHeight="1">
      <c r="A38" s="41" t="s">
        <v>61</v>
      </c>
      <c r="B38" s="41" t="s">
        <v>1819</v>
      </c>
      <c r="C38" s="41" t="s">
        <v>47</v>
      </c>
      <c r="D38" s="43" t="s">
        <v>48</v>
      </c>
      <c r="E38" s="44" t="s">
        <v>49</v>
      </c>
      <c r="F38" s="45" t="s">
        <v>62</v>
      </c>
      <c r="G38" s="46"/>
      <c r="H38" s="47" t="str">
        <f>IF(AND(G38="",D38&lt;&gt;"",N18&lt;&gt;""),IF(OR(N18=14,N18=61,N18=72,N18=49,N18=86,N18=79,N18=16,N18=24,N18=33,N18=47,N18=40,N18=32,N18=65,N18=64),"",IF(OR(N18=50,N18=53,N18=44,N18=85,N18=35,N18=22,N18=56,N18=29,N18=85,N18=17),"W",(IF(N18&lt;&gt;"","E","")))),"")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38" s="48" t="s">
        <v>51</v>
      </c>
      <c r="J38" s="44" t="s">
        <v>52</v>
      </c>
      <c r="K38" s="45" t="s">
        <v>63</v>
      </c>
      <c r="L38" s="50" t="s">
        <v>64</v>
      </c>
      <c r="M38" s="51" t="str">
        <f>IF(AND(K38&lt;&gt;"",D38&lt;&gt;"",L31&lt;&gt;""),CONCATENATE(L31," m"),"")</f>
        <v>150 m</v>
      </c>
      <c r="N38" s="52" t="str">
        <f t="shared" si="0"/>
        <v>278 m</v>
      </c>
      <c r="O38" s="53" t="str">
        <f t="shared" si="1"/>
        <v>128</v>
      </c>
      <c r="P38" s="53" t="str">
        <f t="shared" si="2"/>
        <v>150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spans="1:58" s="55" customFormat="1" ht="19.5" customHeight="1">
      <c r="A39" s="41" t="s">
        <v>65</v>
      </c>
      <c r="B39" s="41" t="s">
        <v>1820</v>
      </c>
      <c r="C39" s="41" t="s">
        <v>47</v>
      </c>
      <c r="D39" s="43" t="s">
        <v>48</v>
      </c>
      <c r="E39" s="44" t="s">
        <v>49</v>
      </c>
      <c r="F39" s="45" t="s">
        <v>62</v>
      </c>
      <c r="G39" s="46"/>
      <c r="H39" s="47" t="str">
        <f>IF(AND(G39="",D39&lt;&gt;"",N18&lt;&gt;""),IF(OR(N18=14,N18=61,N18=72,N18=49,N18=86,N18=79,N18=16,N18=24,N18=33,N18=47,N18=40,N18=32,N18=65,N18=64),"",IF(OR(N18=50,N18=53,N18=44,N18=85,N18=35,N18=22,N18=56,N18=29,N18=85,N18=17),"W",(IF(N18&lt;&gt;"","E","")))),"")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39" s="48" t="s">
        <v>51</v>
      </c>
      <c r="J39" s="44" t="s">
        <v>49</v>
      </c>
      <c r="K39" s="45" t="s">
        <v>66</v>
      </c>
      <c r="L39" s="50" t="s">
        <v>67</v>
      </c>
      <c r="M39" s="51" t="str">
        <f>IF(AND(K39&lt;&gt;"",D39&lt;&gt;"",L31&lt;&gt;""),CONCATENATE(L31," m"),"")</f>
        <v>150 m</v>
      </c>
      <c r="N39" s="52" t="str">
        <f t="shared" si="0"/>
        <v>272 m</v>
      </c>
      <c r="O39" s="53" t="str">
        <f t="shared" si="1"/>
        <v>122</v>
      </c>
      <c r="P39" s="53" t="str">
        <f t="shared" si="2"/>
        <v>150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</row>
    <row r="40" spans="1:58" s="55" customFormat="1" ht="19.5" customHeight="1">
      <c r="A40" s="41" t="s">
        <v>68</v>
      </c>
      <c r="B40" s="41" t="s">
        <v>1821</v>
      </c>
      <c r="C40" s="41" t="s">
        <v>47</v>
      </c>
      <c r="D40" s="43" t="s">
        <v>48</v>
      </c>
      <c r="E40" s="44" t="s">
        <v>49</v>
      </c>
      <c r="F40" s="45" t="s">
        <v>69</v>
      </c>
      <c r="G40" s="46"/>
      <c r="H40" s="47" t="str">
        <f>IF(AND(G40="",D40&lt;&gt;"",N18&lt;&gt;""),IF(OR(N18=14,N18=61,N18=72,N18=49,N18=86,N18=79,N18=16,N18=24,N18=33,N18=47,N18=40,N18=32,N18=65,N18=64),"",IF(OR(N18=50,N18=53,N18=44,N18=85,N18=35,N18=22,N18=56,N18=29,N18=85,N18=17),"W",(IF(N18&lt;&gt;"","E","")))),"")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40" s="48" t="s">
        <v>51</v>
      </c>
      <c r="J40" s="44" t="s">
        <v>49</v>
      </c>
      <c r="K40" s="45" t="s">
        <v>70</v>
      </c>
      <c r="L40" s="50" t="s">
        <v>71</v>
      </c>
      <c r="M40" s="51" t="str">
        <f>IF(AND(K40&lt;&gt;"",D40&lt;&gt;"",L31&lt;&gt;""),CONCATENATE(L31," m"),"")</f>
        <v>150 m</v>
      </c>
      <c r="N40" s="52" t="str">
        <f t="shared" si="0"/>
        <v>281 m</v>
      </c>
      <c r="O40" s="53" t="str">
        <f t="shared" si="1"/>
        <v>131</v>
      </c>
      <c r="P40" s="53" t="str">
        <f t="shared" si="2"/>
        <v>150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</row>
    <row r="41" spans="1:58" s="55" customFormat="1" ht="19.5" customHeight="1">
      <c r="A41" s="41" t="s">
        <v>72</v>
      </c>
      <c r="B41" s="41" t="s">
        <v>1822</v>
      </c>
      <c r="C41" s="41" t="s">
        <v>47</v>
      </c>
      <c r="D41" s="43" t="s">
        <v>48</v>
      </c>
      <c r="E41" s="44" t="s">
        <v>49</v>
      </c>
      <c r="F41" s="45" t="s">
        <v>56</v>
      </c>
      <c r="G41" s="46"/>
      <c r="H41" s="47" t="str">
        <f>IF(AND(G41="",D41&lt;&gt;"",N18&lt;&gt;""),IF(OR(N18=14,N18=61,N18=72,N18=49,N18=86,N18=79,N18=16,N18=24,N18=33,N18=47,N18=40,N18=32,N18=65,N18=64),"",IF(OR(N18=50,N18=53,N18=44,N18=85,N18=35,N18=22,N18=56,N18=29,N18=85,N18=17),"W",(IF(N18&lt;&gt;"","E","")))),"")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41" s="48" t="s">
        <v>51</v>
      </c>
      <c r="J41" s="44" t="s">
        <v>49</v>
      </c>
      <c r="K41" s="45" t="s">
        <v>73</v>
      </c>
      <c r="L41" s="50" t="s">
        <v>60</v>
      </c>
      <c r="M41" s="51" t="str">
        <f>IF(AND(K41&lt;&gt;"",D41&lt;&gt;"",L31&lt;&gt;""),CONCATENATE(L31," m"),"")</f>
        <v>150 m</v>
      </c>
      <c r="N41" s="52" t="str">
        <f t="shared" si="0"/>
        <v>279 m</v>
      </c>
      <c r="O41" s="53" t="str">
        <f t="shared" si="1"/>
        <v>129</v>
      </c>
      <c r="P41" s="53" t="str">
        <f t="shared" si="2"/>
        <v>150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</row>
    <row r="42" spans="1:58" s="55" customFormat="1" ht="19.5" customHeight="1">
      <c r="A42" s="41" t="s">
        <v>74</v>
      </c>
      <c r="B42" s="41" t="s">
        <v>1823</v>
      </c>
      <c r="C42" s="41" t="s">
        <v>47</v>
      </c>
      <c r="D42" s="43" t="s">
        <v>48</v>
      </c>
      <c r="E42" s="44" t="s">
        <v>49</v>
      </c>
      <c r="F42" s="45" t="s">
        <v>75</v>
      </c>
      <c r="G42" s="46" t="s">
        <v>68</v>
      </c>
      <c r="H42" s="47">
        <f>IF(AND(G42="",D42&lt;&gt;"",N18&lt;&gt;""),IF(OR(N18=14,N18=61,N18=72,N18=49,N18=86,N18=79,N18=16,N18=24,N18=33,N18=47,N18=40,N18=32,N18=65,N18=64),"",IF(OR(N18=50,N18=53,N18=44,N18=85,N18=35,N18=22,N18=56,N18=29,N18=85,N18=17),"W",(IF(N18&lt;&gt;"","E","")))),"")</f>
      </c>
      <c r="I42" s="48" t="s">
        <v>51</v>
      </c>
      <c r="J42" s="44" t="s">
        <v>49</v>
      </c>
      <c r="K42" s="45" t="s">
        <v>76</v>
      </c>
      <c r="L42" s="50" t="s">
        <v>77</v>
      </c>
      <c r="M42" s="51" t="str">
        <f>IF(AND(K42&lt;&gt;"",D42&lt;&gt;"",L31&lt;&gt;""),CONCATENATE(L31," m"),"")</f>
        <v>150 m</v>
      </c>
      <c r="N42" s="52" t="str">
        <f t="shared" si="0"/>
        <v>275 m</v>
      </c>
      <c r="O42" s="53" t="str">
        <f t="shared" si="1"/>
        <v>125</v>
      </c>
      <c r="P42" s="53" t="str">
        <f t="shared" si="2"/>
        <v>150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1:58" s="55" customFormat="1" ht="19.5" customHeight="1">
      <c r="A43" s="41" t="s">
        <v>78</v>
      </c>
      <c r="B43" s="41" t="s">
        <v>1824</v>
      </c>
      <c r="C43" s="41" t="s">
        <v>47</v>
      </c>
      <c r="D43" s="43" t="s">
        <v>48</v>
      </c>
      <c r="E43" s="44" t="s">
        <v>49</v>
      </c>
      <c r="F43" s="45" t="s">
        <v>79</v>
      </c>
      <c r="G43" s="46" t="s">
        <v>68</v>
      </c>
      <c r="H43" s="47">
        <f>IF(AND(G43="",D43&lt;&gt;"",N18&lt;&gt;""),IF(OR(N18=14,N18=61,N18=72,N18=49,N18=86,N18=79,N18=16,N18=24,N18=33,N18=47,N18=40,N18=32,N18=65,N18=64),"",IF(OR(N18=50,N18=53,N18=44,N18=85,N18=35,N18=22,N18=56,N18=29,N18=85,N18=17),"W",(IF(N18&lt;&gt;"","E","")))),"")</f>
      </c>
      <c r="I43" s="48" t="s">
        <v>51</v>
      </c>
      <c r="J43" s="44" t="s">
        <v>49</v>
      </c>
      <c r="K43" s="45" t="s">
        <v>80</v>
      </c>
      <c r="L43" s="50" t="s">
        <v>81</v>
      </c>
      <c r="M43" s="51" t="str">
        <f>IF(AND(K43&lt;&gt;"",D43&lt;&gt;"",L31&lt;&gt;""),CONCATENATE(L31," m"),"")</f>
        <v>150 m</v>
      </c>
      <c r="N43" s="52" t="str">
        <f t="shared" si="0"/>
        <v>293 m</v>
      </c>
      <c r="O43" s="53" t="str">
        <f t="shared" si="1"/>
        <v>143</v>
      </c>
      <c r="P43" s="53" t="str">
        <f t="shared" si="2"/>
        <v>150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</row>
    <row r="44" spans="1:58" s="55" customFormat="1" ht="19.5" customHeight="1">
      <c r="A44" s="41" t="s">
        <v>82</v>
      </c>
      <c r="B44" s="41" t="s">
        <v>1825</v>
      </c>
      <c r="C44" s="41" t="s">
        <v>47</v>
      </c>
      <c r="D44" s="43" t="s">
        <v>48</v>
      </c>
      <c r="E44" s="44" t="s">
        <v>49</v>
      </c>
      <c r="F44" s="45" t="s">
        <v>53</v>
      </c>
      <c r="G44" s="46" t="s">
        <v>68</v>
      </c>
      <c r="H44" s="47">
        <f>IF(AND(G44="",D44&lt;&gt;"",N18&lt;&gt;""),IF(OR(N18=14,N18=61,N18=72,N18=49,N18=86,N18=79,N18=16,N18=24,N18=33,N18=47,N18=40,N18=32,N18=65,N18=64),"",IF(OR(N18=50,N18=53,N18=44,N18=85,N18=35,N18=22,N18=56,N18=29,N18=85,N18=17),"W",(IF(N18&lt;&gt;"","E","")))),"")</f>
      </c>
      <c r="I44" s="48" t="s">
        <v>51</v>
      </c>
      <c r="J44" s="44" t="s">
        <v>49</v>
      </c>
      <c r="K44" s="45" t="s">
        <v>83</v>
      </c>
      <c r="L44" s="50" t="s">
        <v>84</v>
      </c>
      <c r="M44" s="51" t="str">
        <f>IF(AND(K44&lt;&gt;"",D44&lt;&gt;"",L31&lt;&gt;""),CONCATENATE(L31," m"),"")</f>
        <v>150 m</v>
      </c>
      <c r="N44" s="52" t="str">
        <f t="shared" si="0"/>
        <v>276 m</v>
      </c>
      <c r="O44" s="53" t="str">
        <f aca="true" t="shared" si="3" ref="O44:P46">SUBSTITUTE(L44," m","")</f>
        <v>126</v>
      </c>
      <c r="P44" s="53" t="str">
        <f t="shared" si="3"/>
        <v>150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spans="1:58" s="55" customFormat="1" ht="19.5" customHeight="1">
      <c r="A45" s="41" t="s">
        <v>85</v>
      </c>
      <c r="B45" s="41" t="s">
        <v>1826</v>
      </c>
      <c r="C45" s="41" t="s">
        <v>47</v>
      </c>
      <c r="D45" s="43" t="s">
        <v>48</v>
      </c>
      <c r="E45" s="44" t="s">
        <v>49</v>
      </c>
      <c r="F45" s="45" t="s">
        <v>73</v>
      </c>
      <c r="G45" s="46"/>
      <c r="H45" s="47" t="str">
        <f>IF(AND(G45="",D45&lt;&gt;"",N18&lt;&gt;""),IF(OR(N18=14,N18=61,N18=72,N18=49,N18=86,N18=79,N18=16,N18=24,N18=33,N18=47,N18=40,N18=32,N18=65,N18=64),"",IF(OR(N18=50,N18=53,N18=44,N18=85,N18=35,N18=22,N18=56,N18=29,N18=85,N18=17),"W",(IF(N18&lt;&gt;"","E","")))),"")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45" s="48" t="s">
        <v>51</v>
      </c>
      <c r="J45" s="44" t="s">
        <v>49</v>
      </c>
      <c r="K45" s="45" t="s">
        <v>86</v>
      </c>
      <c r="L45" s="50" t="s">
        <v>87</v>
      </c>
      <c r="M45" s="51" t="str">
        <f>IF(AND(K45&lt;&gt;"",D45&lt;&gt;"",L31&lt;&gt;""),CONCATENATE(L31," m"),"")</f>
        <v>150 m</v>
      </c>
      <c r="N45" s="52" t="str">
        <f t="shared" si="0"/>
        <v>270 m</v>
      </c>
      <c r="O45" s="53" t="str">
        <f t="shared" si="3"/>
        <v>120</v>
      </c>
      <c r="P45" s="53" t="str">
        <f t="shared" si="3"/>
        <v>150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</row>
    <row r="46" spans="1:58" s="55" customFormat="1" ht="19.5" customHeight="1">
      <c r="A46" s="41" t="s">
        <v>88</v>
      </c>
      <c r="B46" s="41" t="s">
        <v>1827</v>
      </c>
      <c r="C46" s="41" t="s">
        <v>47</v>
      </c>
      <c r="D46" s="43" t="s">
        <v>48</v>
      </c>
      <c r="E46" s="44" t="s">
        <v>49</v>
      </c>
      <c r="F46" s="45" t="s">
        <v>89</v>
      </c>
      <c r="G46" s="46"/>
      <c r="H46" s="47" t="str">
        <f>IF(AND(G46="",D46&lt;&gt;"",N18&lt;&gt;""),IF(OR(N18=14,N18=61,N18=72,N18=49,N18=86,N18=79,N18=16,N18=24,N18=33,N18=47,N18=40,N18=32,N18=65,N18=64),"",IF(OR(N18=50,N18=53,N18=44,N18=85,N18=35,N18=22,N18=56,N18=29,N18=85,N18=17),"W",(IF(N18&lt;&gt;"","E","")))),"")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46" s="48" t="s">
        <v>51</v>
      </c>
      <c r="J46" s="44" t="s">
        <v>90</v>
      </c>
      <c r="K46" s="45" t="s">
        <v>91</v>
      </c>
      <c r="L46" s="50" t="s">
        <v>92</v>
      </c>
      <c r="M46" s="51" t="str">
        <f>IF(AND(K46&lt;&gt;"",D46&lt;&gt;"",L31&lt;&gt;""),CONCATENATE(L31," m"),"")</f>
        <v>150 m</v>
      </c>
      <c r="N46" s="52" t="str">
        <f t="shared" si="0"/>
        <v>267 m</v>
      </c>
      <c r="O46" s="53" t="str">
        <f t="shared" si="3"/>
        <v>117</v>
      </c>
      <c r="P46" s="53" t="str">
        <f t="shared" si="3"/>
        <v>150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</row>
    <row r="47" spans="1:58" s="55" customFormat="1" ht="19.5" customHeight="1" thickBot="1">
      <c r="A47" s="56" t="s">
        <v>93</v>
      </c>
      <c r="B47" s="56" t="s">
        <v>1828</v>
      </c>
      <c r="C47" s="56" t="s">
        <v>47</v>
      </c>
      <c r="D47" s="43" t="s">
        <v>48</v>
      </c>
      <c r="E47" s="44" t="s">
        <v>52</v>
      </c>
      <c r="F47" s="57" t="s">
        <v>94</v>
      </c>
      <c r="G47" s="58"/>
      <c r="H47" s="59" t="str">
        <f>IF(AND(G47="",D47&lt;&gt;"",N18&lt;&gt;""),IF(OR(N18=14,N18=61,N18=72,N18=49,N18=86,N18=79,N18=16,N18=24,N18=33,N18=47,N18=40,N18=32,N18=65,N18=64),"",IF(OR(N18=50,N18=53,N18=44,N18=85,N18=35,N18=22,N18=56,N18=29,N18=85,N18=17),"W",(IF(N18&lt;&gt;"","E","")))),"")</f>
        <v>E</v>
      </c>
      <c r="I47" s="48" t="s">
        <v>57</v>
      </c>
      <c r="J47" s="44" t="s">
        <v>58</v>
      </c>
      <c r="K47" s="57" t="s">
        <v>59</v>
      </c>
      <c r="L47" s="60" t="s">
        <v>77</v>
      </c>
      <c r="M47" s="61" t="str">
        <f>IF(AND(K47&lt;&gt;"",D47&lt;&gt;"",L31&lt;&gt;""),CONCATENATE(L31," m"),"")</f>
        <v>150 m</v>
      </c>
      <c r="N47" s="62" t="str">
        <f t="shared" si="0"/>
        <v>275 m</v>
      </c>
      <c r="O47" s="53" t="str">
        <f t="shared" si="1"/>
        <v>125</v>
      </c>
      <c r="P47" s="53" t="str">
        <f t="shared" si="2"/>
        <v>150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</row>
    <row r="48" spans="1:58" s="71" customFormat="1" ht="6.75" customHeight="1" thickBot="1">
      <c r="A48" s="63"/>
      <c r="B48" s="64"/>
      <c r="C48" s="63"/>
      <c r="D48" s="65"/>
      <c r="E48" s="65"/>
      <c r="F48" s="65"/>
      <c r="G48" s="65"/>
      <c r="H48" s="66"/>
      <c r="I48" s="65"/>
      <c r="J48" s="65"/>
      <c r="K48" s="65"/>
      <c r="L48" s="67"/>
      <c r="M48" s="67"/>
      <c r="N48" s="68"/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</row>
    <row r="49" spans="1:58" s="71" customFormat="1" ht="19.5" customHeight="1">
      <c r="A49" s="135" t="s">
        <v>95</v>
      </c>
      <c r="B49" s="135"/>
      <c r="C49" s="72" t="s">
        <v>47</v>
      </c>
      <c r="D49" s="73"/>
      <c r="E49" s="73"/>
      <c r="F49" s="74"/>
      <c r="G49" s="75"/>
      <c r="H49" s="76">
        <f>IF(AND(G49="",D49&lt;&gt;"",N18&lt;&gt;""),IF(OR(N18=14,N18=61,N18=72,N18=49,N18=86,N18=79,N18=16,N18=24,N18=33,N18=47,N18=40,N18=32,N18=65,N18=64),"",IF(OR(N18=50,N18=53,N18=44,N18=85,N18=35,N18=22,N18=56,N18=29,N18=85,N18=17),"W",(IF(N18&lt;&gt;"","E","")))),"")</f>
      </c>
      <c r="I49" s="77"/>
      <c r="J49" s="73"/>
      <c r="K49" s="74"/>
      <c r="L49" s="78"/>
      <c r="M49" s="79"/>
      <c r="N49" s="79"/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</row>
    <row r="50" spans="1:58" s="71" customFormat="1" ht="19.5" customHeight="1">
      <c r="A50" s="136" t="s">
        <v>96</v>
      </c>
      <c r="B50" s="136"/>
      <c r="C50" s="80" t="s">
        <v>47</v>
      </c>
      <c r="D50" s="43"/>
      <c r="E50" s="44"/>
      <c r="F50" s="45"/>
      <c r="G50" s="75"/>
      <c r="H50" s="76">
        <f>IF(AND(G50="",D50&lt;&gt;"",N18&lt;&gt;""),IF(OR(N18=14,N18=61,N18=72,N18=49,N18=86,N18=79,N18=16,N18=24,N18=33,N18=47,N18=40,N18=32,N18=65,N18=64),"",IF(OR(N18=50,N18=53,N18=44,N18=85,N18=35,N18=22,N18=56,N18=29,N18=85,N18=17),"W",(IF(N18&lt;&gt;"","E","")))),"")</f>
      </c>
      <c r="I50" s="81"/>
      <c r="J50" s="44"/>
      <c r="K50" s="45"/>
      <c r="L50" s="82"/>
      <c r="M50" s="83"/>
      <c r="N50" s="83"/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1:58" s="87" customFormat="1" ht="8.2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5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</row>
    <row r="52" spans="1:58" s="71" customFormat="1" ht="15.75" customHeight="1">
      <c r="A52" s="137" t="s">
        <v>97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88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</row>
    <row r="53" spans="1:58" s="71" customFormat="1" ht="15.75" customHeight="1">
      <c r="A53" s="138" t="s">
        <v>98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88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</row>
    <row r="54" spans="1:58" s="7" customFormat="1" ht="15.75" customHeight="1">
      <c r="A54" s="139" t="s">
        <v>99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7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7" customFormat="1" ht="5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17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7" customFormat="1" ht="22.5" customHeight="1">
      <c r="A56" s="140" t="s">
        <v>100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7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7" customFormat="1" ht="22.5" customHeight="1">
      <c r="A57" s="141" t="s">
        <v>101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7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7" customFormat="1" ht="22.5" customHeight="1">
      <c r="A58" s="141" t="s">
        <v>102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7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14" ht="22.5" customHeight="1">
      <c r="A59" s="142" t="str">
        <f>IF(N18&lt;&gt;"",IF(OR(A62=1,A63=1,A64=1,A65=1,A66=1),"envaero.zad-nord.ba927@inet.air.defense.gouv.fr","envaero.zad-sud@inet.air.defense.gouv.fr"),"")</f>
        <v>envaero.zad-nord.ba927@inet.air.defense.gouv.fr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58" s="91" customFormat="1" ht="12.75">
      <c r="A60" s="9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91" customFormat="1" ht="12.75">
      <c r="A61" s="9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91" customFormat="1" ht="12.75">
      <c r="A62" s="92">
        <f>IF(N18&lt;&gt;"",IF(OR(N18=2,N18=8,N18=10,N18=14,N18=18,N18=21,N18=22,N18=25,N18=27,N18=28),1,0),"")</f>
        <v>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91" customFormat="1" ht="12.75">
      <c r="A63" s="92">
        <f>IF(N18&lt;&gt;"",IF(OR(N18=29,N18=35,N18=36,N18=37,N18=39,N18=41,N18=44,N18=45,N18=49,N18=50),1,0),"")</f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91" customFormat="1" ht="12.75">
      <c r="A64" s="92">
        <f>IF(N18&lt;&gt;"",IF(OR(N18=51,N18=52,N18=53,N18=54,N18=55,N18=56,N18=57,N18=58,N18=59,N18=60),1,0),"")</f>
        <v>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91" customFormat="1" ht="12.75">
      <c r="A65" s="92">
        <f>IF(N18&lt;&gt;"",IF(OR(N18=61,N18=62,N18=67,N18=68,N18=70,N18=71,N18=72,N18=75,N18=76,N18=77),1,0),"")</f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91" customFormat="1" ht="12.75">
      <c r="A66" s="92">
        <f>IF(N18&lt;&gt;"",IF(OR(N18=78,N18=80,N18=85,N18=88,N18=89,N18=90,N18=91,N18=92,N18=93,N18=94,N18=95),1,0),"")</f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91" customFormat="1" ht="12.75">
      <c r="A67" s="9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14" ht="12.75">
      <c r="A68" s="9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9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9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9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9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9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9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9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9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9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9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9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9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9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9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9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9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9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9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9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9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9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9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9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9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9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9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9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9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9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9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9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9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9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9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9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9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9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9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9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9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9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9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9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9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9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9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9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9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9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9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9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9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9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9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9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9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9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9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9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9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9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9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9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9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9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9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9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9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9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9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9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9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9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9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9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9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9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9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9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9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9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9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9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9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9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9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9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9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9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9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9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9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9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9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9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9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9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9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9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9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9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9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9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9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9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9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9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9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9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9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9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9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9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9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9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9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9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9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9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9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9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9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9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9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9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9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</sheetData>
  <sheetProtection/>
  <mergeCells count="61">
    <mergeCell ref="A54:N54"/>
    <mergeCell ref="A56:N56"/>
    <mergeCell ref="A57:N57"/>
    <mergeCell ref="A58:N58"/>
    <mergeCell ref="A59:N59"/>
    <mergeCell ref="C35:F35"/>
    <mergeCell ref="G35:K35"/>
    <mergeCell ref="A49:B49"/>
    <mergeCell ref="A50:B50"/>
    <mergeCell ref="A52:N52"/>
    <mergeCell ref="A53:N53"/>
    <mergeCell ref="A29:N29"/>
    <mergeCell ref="A30:N30"/>
    <mergeCell ref="A31:K31"/>
    <mergeCell ref="A33:N33"/>
    <mergeCell ref="A34:K34"/>
    <mergeCell ref="L34:N34"/>
    <mergeCell ref="B25:K25"/>
    <mergeCell ref="L25:M25"/>
    <mergeCell ref="B26:K26"/>
    <mergeCell ref="L26:M26"/>
    <mergeCell ref="B27:K27"/>
    <mergeCell ref="L27:M27"/>
    <mergeCell ref="B22:K22"/>
    <mergeCell ref="L22:M22"/>
    <mergeCell ref="B23:K23"/>
    <mergeCell ref="L23:M23"/>
    <mergeCell ref="B24:K24"/>
    <mergeCell ref="L24:M24"/>
    <mergeCell ref="B19:K19"/>
    <mergeCell ref="L19:M19"/>
    <mergeCell ref="B20:K20"/>
    <mergeCell ref="L20:M20"/>
    <mergeCell ref="B21:K21"/>
    <mergeCell ref="L21:M21"/>
    <mergeCell ref="B16:K16"/>
    <mergeCell ref="L16:N16"/>
    <mergeCell ref="B17:K17"/>
    <mergeCell ref="L17:N17"/>
    <mergeCell ref="B18:K18"/>
    <mergeCell ref="L18:M18"/>
    <mergeCell ref="E11:N11"/>
    <mergeCell ref="A12:D12"/>
    <mergeCell ref="E12:N12"/>
    <mergeCell ref="A13:D13"/>
    <mergeCell ref="E13:N13"/>
    <mergeCell ref="B15:N15"/>
    <mergeCell ref="A7:N7"/>
    <mergeCell ref="A8:B8"/>
    <mergeCell ref="C8:N8"/>
    <mergeCell ref="A9:B9"/>
    <mergeCell ref="C9:N9"/>
    <mergeCell ref="A10:D10"/>
    <mergeCell ref="E10:N10"/>
    <mergeCell ref="A1:N1"/>
    <mergeCell ref="A2:N2"/>
    <mergeCell ref="A3:N3"/>
    <mergeCell ref="A4:N4"/>
    <mergeCell ref="A5:N5"/>
    <mergeCell ref="A6:B6"/>
    <mergeCell ref="C6:L6"/>
  </mergeCells>
  <conditionalFormatting sqref="H36:H50">
    <cfRule type="cellIs" priority="1" dxfId="7" operator="equal" stopIfTrue="1">
      <formula>""</formula>
    </cfRule>
  </conditionalFormatting>
  <conditionalFormatting sqref="C6:L6 C8:N8 C18:M18 D36:E47 D49:F49 E10:N13 F36 I36:I47 I49:K49 J36:J37 K36 L31 L34:N34 L36:L44 L50 N6">
    <cfRule type="cellIs" priority="2" dxfId="0" operator="equal" stopIfTrue="1">
      <formula>""</formula>
    </cfRule>
  </conditionalFormatting>
  <conditionalFormatting sqref="C9:N9">
    <cfRule type="cellIs" priority="3" dxfId="0" operator="equal" stopIfTrue="1">
      <formula>""</formula>
    </cfRule>
    <cfRule type="cellIs" priority="4" dxfId="0" operator="equal" stopIfTrue="1">
      <formula>"Dans un souci de lisibilité et d'efficacité, préférer le remplissage de ce formulaire de façon électronique. Remplir (au minimum) toutes les cases mouchetées."</formula>
    </cfRule>
  </conditionalFormatting>
  <conditionalFormatting sqref="L19:M19">
    <cfRule type="cellIs" priority="5" dxfId="0" operator="equal" stopIfTrue="1">
      <formula>""</formula>
    </cfRule>
  </conditionalFormatting>
  <conditionalFormatting sqref="L20:M20">
    <cfRule type="cellIs" priority="6" dxfId="0" operator="equal" stopIfTrue="1">
      <formula>""</formula>
    </cfRule>
  </conditionalFormatting>
  <conditionalFormatting sqref="L21:M21">
    <cfRule type="cellIs" priority="7" dxfId="0" operator="equal" stopIfTrue="1">
      <formula>""</formula>
    </cfRule>
  </conditionalFormatting>
  <conditionalFormatting sqref="L22:M22">
    <cfRule type="cellIs" priority="8" dxfId="0" operator="equal" stopIfTrue="1">
      <formula>""</formula>
    </cfRule>
  </conditionalFormatting>
  <dataValidations count="10">
    <dataValidation type="list" allowBlank="1" showErrorMessage="1" sqref="L31">
      <formula1>HAUTEUR</formula1>
      <formula2>0</formula2>
    </dataValidation>
    <dataValidation type="list" allowBlank="1" showErrorMessage="1" sqref="L34:N34">
      <formula1>éol_polygone</formula1>
      <formula2>0</formula2>
    </dataValidation>
    <dataValidation type="list" allowBlank="1" showErrorMessage="1" sqref="D36:D50">
      <formula1>deg</formula1>
      <formula2>0</formula2>
    </dataValidation>
    <dataValidation type="list" allowBlank="1" showErrorMessage="1" sqref="I36:I50">
      <formula1>_deg2</formula1>
      <formula2>0</formula2>
    </dataValidation>
    <dataValidation type="list" allowBlank="1" showErrorMessage="1" sqref="E36:E50 J36:J50">
      <formula1>Minutes</formula1>
      <formula2>0</formula2>
    </dataValidation>
    <dataValidation type="list" allowBlank="1" showErrorMessage="1" sqref="F36:F50 K36:K50">
      <formula1>Secondes</formula1>
      <formula2>0</formula2>
    </dataValidation>
    <dataValidation type="list" allowBlank="1" showErrorMessage="1" sqref="L36:L48 L50">
      <formula1>_0_m</formula1>
      <formula2>0</formula2>
    </dataValidation>
    <dataValidation type="list" allowBlank="1" showErrorMessage="1" sqref="G36:G50">
      <formula1>E_W</formula1>
      <formula2>0</formula2>
    </dataValidation>
    <dataValidation allowBlank="1" showErrorMessage="1" sqref="H36:H50">
      <formula1>0</formula1>
      <formula2>0</formula2>
    </dataValidation>
    <dataValidation type="list" allowBlank="1" showErrorMessage="1" sqref="L18:L27">
      <formula1>Dépt</formula1>
      <formula2>0</formula2>
    </dataValidation>
  </dataValidations>
  <hyperlinks>
    <hyperlink ref="E13" r:id="rId1" display="thierry.boivinet@ttrenergy.com"/>
  </hyperlinks>
  <printOptions horizontalCentered="1" verticalCentered="1"/>
  <pageMargins left="0" right="0" top="0.39375" bottom="0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1"/>
  <sheetViews>
    <sheetView zoomScale="130" zoomScaleNormal="130" zoomScalePageLayoutView="0" workbookViewId="0" topLeftCell="Q1">
      <selection activeCell="A1" sqref="A1"/>
    </sheetView>
  </sheetViews>
  <sheetFormatPr defaultColWidth="11.421875" defaultRowHeight="12.75"/>
  <cols>
    <col min="1" max="5" width="0" style="94" hidden="1" customWidth="1"/>
    <col min="6" max="6" width="0" style="95" hidden="1" customWidth="1"/>
    <col min="7" max="16" width="0" style="94" hidden="1" customWidth="1"/>
    <col min="17" max="16384" width="11.421875" style="94" customWidth="1"/>
  </cols>
  <sheetData>
    <row r="1" spans="1:15" ht="12.75">
      <c r="A1" s="94" t="s">
        <v>103</v>
      </c>
      <c r="C1" s="96" t="s">
        <v>104</v>
      </c>
      <c r="D1" s="96" t="s">
        <v>105</v>
      </c>
      <c r="E1" s="96" t="s">
        <v>106</v>
      </c>
      <c r="F1" s="97" t="s">
        <v>107</v>
      </c>
      <c r="G1" s="96" t="s">
        <v>108</v>
      </c>
      <c r="H1" s="96" t="s">
        <v>109</v>
      </c>
      <c r="I1" s="96"/>
      <c r="J1" s="96" t="s">
        <v>110</v>
      </c>
      <c r="K1" s="96"/>
      <c r="L1" s="96" t="s">
        <v>111</v>
      </c>
      <c r="N1" s="94">
        <v>0</v>
      </c>
      <c r="O1" s="94" t="s">
        <v>112</v>
      </c>
    </row>
    <row r="2" spans="1:15" ht="12.75">
      <c r="A2" s="94">
        <v>1</v>
      </c>
      <c r="C2" s="94" t="s">
        <v>113</v>
      </c>
      <c r="D2" s="94" t="s">
        <v>38</v>
      </c>
      <c r="E2" s="94">
        <v>1</v>
      </c>
      <c r="F2" s="95" t="s">
        <v>114</v>
      </c>
      <c r="G2" s="94" t="s">
        <v>115</v>
      </c>
      <c r="H2" s="94" t="s">
        <v>116</v>
      </c>
      <c r="J2" s="98" t="s">
        <v>52</v>
      </c>
      <c r="L2" s="98" t="s">
        <v>117</v>
      </c>
      <c r="N2" s="94">
        <v>1</v>
      </c>
      <c r="O2" s="94" t="s">
        <v>118</v>
      </c>
    </row>
    <row r="3" spans="1:15" ht="12.75">
      <c r="A3" s="94">
        <v>2</v>
      </c>
      <c r="C3" s="94" t="s">
        <v>68</v>
      </c>
      <c r="D3" s="94" t="s">
        <v>119</v>
      </c>
      <c r="E3" s="94">
        <v>2</v>
      </c>
      <c r="F3" s="95" t="s">
        <v>120</v>
      </c>
      <c r="G3" s="94" t="s">
        <v>121</v>
      </c>
      <c r="H3" s="94" t="s">
        <v>122</v>
      </c>
      <c r="J3" s="98" t="s">
        <v>49</v>
      </c>
      <c r="L3" s="98" t="s">
        <v>69</v>
      </c>
      <c r="N3" s="94">
        <v>2</v>
      </c>
      <c r="O3" s="94" t="s">
        <v>123</v>
      </c>
    </row>
    <row r="4" spans="1:15" ht="12.75">
      <c r="A4" s="94">
        <v>3</v>
      </c>
      <c r="E4" s="94">
        <v>3</v>
      </c>
      <c r="F4" s="95" t="s">
        <v>124</v>
      </c>
      <c r="G4" s="94" t="s">
        <v>125</v>
      </c>
      <c r="H4" s="94" t="s">
        <v>57</v>
      </c>
      <c r="J4" s="98" t="s">
        <v>90</v>
      </c>
      <c r="L4" s="98" t="s">
        <v>79</v>
      </c>
      <c r="N4" s="94">
        <v>3</v>
      </c>
      <c r="O4" s="94" t="s">
        <v>126</v>
      </c>
    </row>
    <row r="5" spans="1:15" ht="12.75">
      <c r="A5" s="94">
        <v>4</v>
      </c>
      <c r="E5" s="94">
        <v>4</v>
      </c>
      <c r="F5" s="95" t="s">
        <v>127</v>
      </c>
      <c r="G5" s="94" t="s">
        <v>128</v>
      </c>
      <c r="H5" s="94" t="s">
        <v>51</v>
      </c>
      <c r="J5" s="98" t="s">
        <v>129</v>
      </c>
      <c r="L5" s="98" t="s">
        <v>130</v>
      </c>
      <c r="N5" s="94">
        <v>4</v>
      </c>
      <c r="O5" s="94" t="s">
        <v>131</v>
      </c>
    </row>
    <row r="6" spans="1:15" ht="12.75">
      <c r="A6" s="94">
        <v>5</v>
      </c>
      <c r="E6" s="94">
        <v>6</v>
      </c>
      <c r="F6" s="95" t="s">
        <v>132</v>
      </c>
      <c r="G6" s="94" t="s">
        <v>133</v>
      </c>
      <c r="H6" s="94" t="s">
        <v>134</v>
      </c>
      <c r="J6" s="99" t="s">
        <v>135</v>
      </c>
      <c r="L6" s="99" t="s">
        <v>136</v>
      </c>
      <c r="N6" s="94">
        <v>5</v>
      </c>
      <c r="O6" s="94" t="s">
        <v>137</v>
      </c>
    </row>
    <row r="7" spans="1:15" ht="12.75">
      <c r="A7" s="94">
        <v>6</v>
      </c>
      <c r="E7" s="94">
        <v>7</v>
      </c>
      <c r="F7" s="95" t="s">
        <v>138</v>
      </c>
      <c r="G7" s="94" t="s">
        <v>139</v>
      </c>
      <c r="H7" s="94" t="s">
        <v>140</v>
      </c>
      <c r="J7" s="98" t="s">
        <v>141</v>
      </c>
      <c r="L7" s="98" t="s">
        <v>66</v>
      </c>
      <c r="N7" s="94">
        <v>6</v>
      </c>
      <c r="O7" s="94" t="s">
        <v>142</v>
      </c>
    </row>
    <row r="8" spans="1:15" ht="12.75">
      <c r="A8" s="94">
        <v>7</v>
      </c>
      <c r="E8" s="94">
        <v>8</v>
      </c>
      <c r="F8" s="95" t="s">
        <v>143</v>
      </c>
      <c r="G8" s="94" t="s">
        <v>144</v>
      </c>
      <c r="H8" s="94" t="s">
        <v>145</v>
      </c>
      <c r="J8" s="98" t="s">
        <v>146</v>
      </c>
      <c r="L8" s="98" t="s">
        <v>147</v>
      </c>
      <c r="N8" s="94">
        <v>7</v>
      </c>
      <c r="O8" s="94" t="s">
        <v>148</v>
      </c>
    </row>
    <row r="9" spans="1:15" ht="12.75">
      <c r="A9" s="94">
        <v>8</v>
      </c>
      <c r="E9" s="94">
        <v>9</v>
      </c>
      <c r="F9" s="95" t="s">
        <v>149</v>
      </c>
      <c r="G9" s="94" t="s">
        <v>150</v>
      </c>
      <c r="H9" s="94" t="s">
        <v>151</v>
      </c>
      <c r="J9" s="98" t="s">
        <v>152</v>
      </c>
      <c r="L9" s="98" t="s">
        <v>153</v>
      </c>
      <c r="N9" s="94">
        <v>8</v>
      </c>
      <c r="O9" s="94" t="s">
        <v>154</v>
      </c>
    </row>
    <row r="10" spans="1:15" ht="12.75">
      <c r="A10" s="94">
        <v>9</v>
      </c>
      <c r="E10" s="94">
        <v>10</v>
      </c>
      <c r="F10" s="95" t="s">
        <v>155</v>
      </c>
      <c r="G10" s="94" t="s">
        <v>156</v>
      </c>
      <c r="H10" s="94" t="s">
        <v>157</v>
      </c>
      <c r="J10" s="98" t="s">
        <v>158</v>
      </c>
      <c r="L10" s="98" t="s">
        <v>62</v>
      </c>
      <c r="N10" s="94">
        <v>9</v>
      </c>
      <c r="O10" s="94" t="s">
        <v>159</v>
      </c>
    </row>
    <row r="11" spans="1:15" ht="12.75">
      <c r="A11" s="94">
        <v>10</v>
      </c>
      <c r="E11" s="94">
        <v>11</v>
      </c>
      <c r="F11" s="95" t="s">
        <v>160</v>
      </c>
      <c r="G11" s="94" t="s">
        <v>48</v>
      </c>
      <c r="H11" s="94" t="s">
        <v>161</v>
      </c>
      <c r="J11" s="98" t="s">
        <v>162</v>
      </c>
      <c r="L11" s="98" t="s">
        <v>91</v>
      </c>
      <c r="N11" s="94">
        <v>10</v>
      </c>
      <c r="O11" s="94" t="s">
        <v>163</v>
      </c>
    </row>
    <row r="12" spans="1:15" ht="12.75">
      <c r="A12" s="94">
        <v>11</v>
      </c>
      <c r="E12" s="94">
        <v>12</v>
      </c>
      <c r="F12" s="95" t="s">
        <v>164</v>
      </c>
      <c r="G12" s="94" t="s">
        <v>165</v>
      </c>
      <c r="J12" s="98" t="s">
        <v>166</v>
      </c>
      <c r="L12" s="98" t="s">
        <v>167</v>
      </c>
      <c r="N12" s="94">
        <v>11</v>
      </c>
      <c r="O12" s="94" t="s">
        <v>168</v>
      </c>
    </row>
    <row r="13" spans="1:15" ht="12.75">
      <c r="A13" s="94">
        <v>12</v>
      </c>
      <c r="E13" s="94">
        <v>67</v>
      </c>
      <c r="F13" s="100" t="s">
        <v>169</v>
      </c>
      <c r="J13" s="98" t="s">
        <v>170</v>
      </c>
      <c r="L13" s="98" t="s">
        <v>56</v>
      </c>
      <c r="N13" s="94">
        <v>12</v>
      </c>
      <c r="O13" s="94" t="s">
        <v>171</v>
      </c>
    </row>
    <row r="14" spans="1:15" ht="12.75">
      <c r="A14" s="94">
        <v>13</v>
      </c>
      <c r="E14" s="94">
        <v>13</v>
      </c>
      <c r="F14" s="95" t="s">
        <v>172</v>
      </c>
      <c r="J14" s="98" t="s">
        <v>173</v>
      </c>
      <c r="L14" s="98" t="s">
        <v>174</v>
      </c>
      <c r="N14" s="94">
        <v>13</v>
      </c>
      <c r="O14" s="94" t="s">
        <v>175</v>
      </c>
    </row>
    <row r="15" spans="1:15" ht="12.75">
      <c r="A15" s="94">
        <v>14</v>
      </c>
      <c r="E15" s="94">
        <v>14</v>
      </c>
      <c r="F15" s="95" t="s">
        <v>176</v>
      </c>
      <c r="J15" s="98" t="s">
        <v>177</v>
      </c>
      <c r="L15" s="98" t="s">
        <v>178</v>
      </c>
      <c r="N15" s="94">
        <v>14</v>
      </c>
      <c r="O15" s="94" t="s">
        <v>179</v>
      </c>
    </row>
    <row r="16" spans="1:15" ht="12.75">
      <c r="A16" s="94">
        <v>15</v>
      </c>
      <c r="E16" s="94">
        <v>15</v>
      </c>
      <c r="F16" s="95" t="s">
        <v>180</v>
      </c>
      <c r="J16" s="98" t="s">
        <v>181</v>
      </c>
      <c r="L16" s="98" t="s">
        <v>53</v>
      </c>
      <c r="N16" s="94">
        <v>15</v>
      </c>
      <c r="O16" s="94" t="s">
        <v>182</v>
      </c>
    </row>
    <row r="17" spans="1:15" ht="12.75">
      <c r="A17" s="94">
        <v>16</v>
      </c>
      <c r="E17" s="94">
        <v>16</v>
      </c>
      <c r="F17" s="95" t="s">
        <v>183</v>
      </c>
      <c r="J17" s="98" t="s">
        <v>184</v>
      </c>
      <c r="L17" s="98" t="s">
        <v>185</v>
      </c>
      <c r="N17" s="94">
        <v>16</v>
      </c>
      <c r="O17" s="94" t="s">
        <v>186</v>
      </c>
    </row>
    <row r="18" spans="1:15" ht="12.75">
      <c r="A18" s="94">
        <v>17</v>
      </c>
      <c r="E18" s="94">
        <v>17</v>
      </c>
      <c r="F18" s="95" t="s">
        <v>187</v>
      </c>
      <c r="J18" s="98" t="s">
        <v>188</v>
      </c>
      <c r="L18" s="98" t="s">
        <v>189</v>
      </c>
      <c r="N18" s="94">
        <v>17</v>
      </c>
      <c r="O18" s="94" t="s">
        <v>190</v>
      </c>
    </row>
    <row r="19" spans="1:15" ht="12.75">
      <c r="A19" s="94">
        <v>18</v>
      </c>
      <c r="E19" s="94">
        <v>18</v>
      </c>
      <c r="F19" s="95" t="s">
        <v>191</v>
      </c>
      <c r="J19" s="98" t="s">
        <v>192</v>
      </c>
      <c r="L19" s="98" t="s">
        <v>193</v>
      </c>
      <c r="N19" s="94">
        <v>18</v>
      </c>
      <c r="O19" s="94" t="s">
        <v>194</v>
      </c>
    </row>
    <row r="20" spans="1:15" ht="12.75">
      <c r="A20" s="94">
        <v>19</v>
      </c>
      <c r="E20" s="94">
        <v>19</v>
      </c>
      <c r="F20" s="95" t="s">
        <v>195</v>
      </c>
      <c r="J20" s="98" t="s">
        <v>196</v>
      </c>
      <c r="L20" s="98" t="s">
        <v>70</v>
      </c>
      <c r="N20" s="94">
        <v>19</v>
      </c>
      <c r="O20" s="94" t="s">
        <v>197</v>
      </c>
    </row>
    <row r="21" spans="1:15" ht="12.75">
      <c r="A21" s="94">
        <v>20</v>
      </c>
      <c r="E21" s="94" t="s">
        <v>198</v>
      </c>
      <c r="F21" s="95" t="s">
        <v>199</v>
      </c>
      <c r="J21" s="98" t="s">
        <v>200</v>
      </c>
      <c r="L21" s="98" t="s">
        <v>201</v>
      </c>
      <c r="N21" s="94">
        <v>20</v>
      </c>
      <c r="O21" s="94" t="s">
        <v>202</v>
      </c>
    </row>
    <row r="22" spans="1:15" ht="12.75">
      <c r="A22" s="94">
        <v>22</v>
      </c>
      <c r="E22" s="94">
        <v>21</v>
      </c>
      <c r="F22" s="95" t="s">
        <v>203</v>
      </c>
      <c r="J22" s="98" t="s">
        <v>204</v>
      </c>
      <c r="L22" s="98" t="s">
        <v>205</v>
      </c>
      <c r="N22" s="94">
        <v>21</v>
      </c>
      <c r="O22" s="94" t="s">
        <v>206</v>
      </c>
    </row>
    <row r="23" spans="1:15" ht="12.75">
      <c r="A23" s="94">
        <v>23</v>
      </c>
      <c r="E23" s="94">
        <v>22</v>
      </c>
      <c r="F23" s="95" t="s">
        <v>207</v>
      </c>
      <c r="J23" s="98" t="s">
        <v>208</v>
      </c>
      <c r="L23" s="98" t="s">
        <v>94</v>
      </c>
      <c r="N23" s="94">
        <v>22</v>
      </c>
      <c r="O23" s="94" t="s">
        <v>209</v>
      </c>
    </row>
    <row r="24" spans="1:15" ht="12.75">
      <c r="A24" s="94">
        <v>24</v>
      </c>
      <c r="E24" s="94">
        <v>23</v>
      </c>
      <c r="F24" s="95" t="s">
        <v>210</v>
      </c>
      <c r="J24" s="98" t="s">
        <v>211</v>
      </c>
      <c r="L24" s="98" t="s">
        <v>212</v>
      </c>
      <c r="N24" s="94">
        <v>23</v>
      </c>
      <c r="O24" s="94" t="s">
        <v>213</v>
      </c>
    </row>
    <row r="25" spans="1:15" ht="12.75">
      <c r="A25" s="94">
        <v>25</v>
      </c>
      <c r="E25" s="94">
        <v>79</v>
      </c>
      <c r="F25" s="100" t="s">
        <v>214</v>
      </c>
      <c r="J25" s="98" t="s">
        <v>215</v>
      </c>
      <c r="L25" s="98" t="s">
        <v>216</v>
      </c>
      <c r="N25" s="94">
        <v>24</v>
      </c>
      <c r="O25" s="94" t="s">
        <v>217</v>
      </c>
    </row>
    <row r="26" spans="1:15" ht="12.75">
      <c r="A26" s="94">
        <v>26</v>
      </c>
      <c r="E26" s="94">
        <v>24</v>
      </c>
      <c r="F26" s="95" t="s">
        <v>218</v>
      </c>
      <c r="J26" s="98" t="s">
        <v>219</v>
      </c>
      <c r="L26" s="98" t="s">
        <v>75</v>
      </c>
      <c r="N26" s="94">
        <v>25</v>
      </c>
      <c r="O26" s="94" t="s">
        <v>220</v>
      </c>
    </row>
    <row r="27" spans="1:15" ht="12.75">
      <c r="A27" s="94">
        <v>27</v>
      </c>
      <c r="E27" s="94">
        <v>25</v>
      </c>
      <c r="F27" s="95" t="s">
        <v>221</v>
      </c>
      <c r="J27" s="98" t="s">
        <v>222</v>
      </c>
      <c r="L27" s="98" t="s">
        <v>223</v>
      </c>
      <c r="N27" s="94">
        <v>26</v>
      </c>
      <c r="O27" s="94" t="s">
        <v>224</v>
      </c>
    </row>
    <row r="28" spans="1:15" ht="12.75">
      <c r="A28" s="94">
        <v>28</v>
      </c>
      <c r="E28" s="94">
        <v>26</v>
      </c>
      <c r="F28" s="95" t="s">
        <v>225</v>
      </c>
      <c r="J28" s="98" t="s">
        <v>226</v>
      </c>
      <c r="L28" s="98" t="s">
        <v>73</v>
      </c>
      <c r="N28" s="94">
        <v>27</v>
      </c>
      <c r="O28" s="94" t="s">
        <v>227</v>
      </c>
    </row>
    <row r="29" spans="1:15" ht="12.75">
      <c r="A29" s="94">
        <v>29</v>
      </c>
      <c r="E29" s="94">
        <v>91</v>
      </c>
      <c r="F29" s="100" t="s">
        <v>228</v>
      </c>
      <c r="J29" s="98" t="s">
        <v>229</v>
      </c>
      <c r="L29" s="98" t="s">
        <v>230</v>
      </c>
      <c r="N29" s="94">
        <v>28</v>
      </c>
      <c r="O29" s="94" t="s">
        <v>231</v>
      </c>
    </row>
    <row r="30" spans="1:15" ht="12.75">
      <c r="A30" s="94">
        <v>30</v>
      </c>
      <c r="E30" s="94">
        <v>27</v>
      </c>
      <c r="F30" s="95" t="s">
        <v>232</v>
      </c>
      <c r="J30" s="98" t="s">
        <v>233</v>
      </c>
      <c r="L30" s="98" t="s">
        <v>234</v>
      </c>
      <c r="N30" s="94">
        <v>29</v>
      </c>
      <c r="O30" s="94" t="s">
        <v>235</v>
      </c>
    </row>
    <row r="31" spans="1:15" ht="12.75">
      <c r="A31" s="94">
        <v>31</v>
      </c>
      <c r="E31" s="94">
        <v>28</v>
      </c>
      <c r="F31" s="95" t="s">
        <v>236</v>
      </c>
      <c r="J31" s="98" t="s">
        <v>237</v>
      </c>
      <c r="L31" s="98" t="s">
        <v>238</v>
      </c>
      <c r="N31" s="94">
        <v>30</v>
      </c>
      <c r="O31" s="94" t="s">
        <v>239</v>
      </c>
    </row>
    <row r="32" spans="1:15" ht="12.75">
      <c r="A32" s="94">
        <v>32</v>
      </c>
      <c r="E32" s="94">
        <v>29</v>
      </c>
      <c r="F32" s="95" t="s">
        <v>240</v>
      </c>
      <c r="J32" s="98" t="s">
        <v>241</v>
      </c>
      <c r="L32" s="98" t="s">
        <v>242</v>
      </c>
      <c r="N32" s="94">
        <v>31</v>
      </c>
      <c r="O32" s="94" t="s">
        <v>243</v>
      </c>
    </row>
    <row r="33" spans="1:15" ht="12.75">
      <c r="A33" s="94">
        <v>33</v>
      </c>
      <c r="E33" s="94">
        <v>30</v>
      </c>
      <c r="F33" s="95" t="s">
        <v>244</v>
      </c>
      <c r="J33" s="98" t="s">
        <v>245</v>
      </c>
      <c r="L33" s="98" t="s">
        <v>246</v>
      </c>
      <c r="N33" s="94">
        <v>32</v>
      </c>
      <c r="O33" s="94" t="s">
        <v>247</v>
      </c>
    </row>
    <row r="34" spans="1:15" ht="12.75">
      <c r="A34" s="94">
        <v>34</v>
      </c>
      <c r="E34" s="94">
        <v>32</v>
      </c>
      <c r="F34" s="95" t="s">
        <v>248</v>
      </c>
      <c r="J34" s="98" t="s">
        <v>249</v>
      </c>
      <c r="L34" s="98" t="s">
        <v>250</v>
      </c>
      <c r="N34" s="94">
        <v>33</v>
      </c>
      <c r="O34" s="94" t="s">
        <v>251</v>
      </c>
    </row>
    <row r="35" spans="1:15" ht="12.75">
      <c r="A35" s="94">
        <v>35</v>
      </c>
      <c r="E35" s="94">
        <v>33</v>
      </c>
      <c r="F35" s="95" t="s">
        <v>252</v>
      </c>
      <c r="J35" s="98" t="s">
        <v>253</v>
      </c>
      <c r="L35" s="98" t="s">
        <v>254</v>
      </c>
      <c r="N35" s="94">
        <v>34</v>
      </c>
      <c r="O35" s="94" t="s">
        <v>255</v>
      </c>
    </row>
    <row r="36" spans="1:15" ht="12.75">
      <c r="A36" s="94">
        <v>36</v>
      </c>
      <c r="E36" s="94" t="s">
        <v>256</v>
      </c>
      <c r="F36" s="95" t="s">
        <v>257</v>
      </c>
      <c r="J36" s="98" t="s">
        <v>258</v>
      </c>
      <c r="L36" s="98" t="s">
        <v>63</v>
      </c>
      <c r="N36" s="94">
        <v>35</v>
      </c>
      <c r="O36" s="94" t="s">
        <v>259</v>
      </c>
    </row>
    <row r="37" spans="1:15" ht="12.75">
      <c r="A37" s="94">
        <v>37</v>
      </c>
      <c r="E37" s="94">
        <v>31</v>
      </c>
      <c r="F37" s="95" t="s">
        <v>260</v>
      </c>
      <c r="J37" s="98" t="s">
        <v>261</v>
      </c>
      <c r="L37" s="98" t="s">
        <v>50</v>
      </c>
      <c r="N37" s="94">
        <v>36</v>
      </c>
      <c r="O37" s="94" t="s">
        <v>262</v>
      </c>
    </row>
    <row r="38" spans="1:15" ht="12.75">
      <c r="A38" s="94">
        <v>38</v>
      </c>
      <c r="E38" s="94">
        <v>43</v>
      </c>
      <c r="F38" s="95" t="s">
        <v>263</v>
      </c>
      <c r="J38" s="98" t="s">
        <v>264</v>
      </c>
      <c r="L38" s="98" t="s">
        <v>76</v>
      </c>
      <c r="N38" s="94">
        <v>37</v>
      </c>
      <c r="O38" s="94" t="s">
        <v>265</v>
      </c>
    </row>
    <row r="39" spans="1:15" ht="12.75">
      <c r="A39" s="94">
        <v>39</v>
      </c>
      <c r="E39" s="94">
        <v>52</v>
      </c>
      <c r="F39" s="95" t="s">
        <v>266</v>
      </c>
      <c r="J39" s="98" t="s">
        <v>267</v>
      </c>
      <c r="L39" s="98" t="s">
        <v>268</v>
      </c>
      <c r="N39" s="94">
        <v>38</v>
      </c>
      <c r="O39" s="94" t="s">
        <v>269</v>
      </c>
    </row>
    <row r="40" spans="1:15" ht="12.75">
      <c r="A40" s="94">
        <v>40</v>
      </c>
      <c r="E40" s="94">
        <v>5</v>
      </c>
      <c r="F40" s="95" t="s">
        <v>270</v>
      </c>
      <c r="J40" s="98" t="s">
        <v>271</v>
      </c>
      <c r="L40" s="98" t="s">
        <v>272</v>
      </c>
      <c r="N40" s="94">
        <v>39</v>
      </c>
      <c r="O40" s="94" t="s">
        <v>273</v>
      </c>
    </row>
    <row r="41" spans="1:15" ht="12.75">
      <c r="A41" s="94">
        <v>41</v>
      </c>
      <c r="E41" s="94">
        <v>70</v>
      </c>
      <c r="F41" s="100" t="s">
        <v>274</v>
      </c>
      <c r="J41" s="98" t="s">
        <v>275</v>
      </c>
      <c r="L41" s="98" t="s">
        <v>89</v>
      </c>
      <c r="N41" s="94">
        <v>40</v>
      </c>
      <c r="O41" s="94" t="s">
        <v>276</v>
      </c>
    </row>
    <row r="42" spans="1:15" ht="12.75">
      <c r="A42" s="94">
        <v>42</v>
      </c>
      <c r="E42" s="94">
        <v>74</v>
      </c>
      <c r="F42" s="100" t="s">
        <v>277</v>
      </c>
      <c r="J42" s="98" t="s">
        <v>278</v>
      </c>
      <c r="L42" s="98" t="s">
        <v>279</v>
      </c>
      <c r="N42" s="94">
        <v>41</v>
      </c>
      <c r="O42" s="94" t="s">
        <v>280</v>
      </c>
    </row>
    <row r="43" spans="1:15" ht="12.75">
      <c r="A43" s="94">
        <v>43</v>
      </c>
      <c r="E43" s="94">
        <v>65</v>
      </c>
      <c r="F43" s="95" t="s">
        <v>281</v>
      </c>
      <c r="J43" s="98" t="s">
        <v>282</v>
      </c>
      <c r="L43" s="98" t="s">
        <v>80</v>
      </c>
      <c r="N43" s="94">
        <v>42</v>
      </c>
      <c r="O43" s="94" t="s">
        <v>283</v>
      </c>
    </row>
    <row r="44" spans="1:15" ht="12.75">
      <c r="A44" s="94">
        <v>44</v>
      </c>
      <c r="E44" s="94">
        <v>87</v>
      </c>
      <c r="F44" s="100" t="s">
        <v>284</v>
      </c>
      <c r="J44" s="98" t="s">
        <v>285</v>
      </c>
      <c r="L44" s="98" t="s">
        <v>286</v>
      </c>
      <c r="N44" s="94">
        <v>43</v>
      </c>
      <c r="O44" s="94" t="s">
        <v>287</v>
      </c>
    </row>
    <row r="45" spans="1:15" ht="12.75">
      <c r="A45" s="94">
        <v>45</v>
      </c>
      <c r="E45" s="94">
        <v>68</v>
      </c>
      <c r="F45" s="100" t="s">
        <v>288</v>
      </c>
      <c r="J45" s="98" t="s">
        <v>289</v>
      </c>
      <c r="L45" s="98" t="s">
        <v>290</v>
      </c>
      <c r="N45" s="94">
        <v>44</v>
      </c>
      <c r="O45" s="94" t="s">
        <v>291</v>
      </c>
    </row>
    <row r="46" spans="1:15" ht="12.75">
      <c r="A46" s="94">
        <v>46</v>
      </c>
      <c r="E46" s="94">
        <v>92</v>
      </c>
      <c r="F46" s="100" t="s">
        <v>292</v>
      </c>
      <c r="J46" s="98" t="s">
        <v>293</v>
      </c>
      <c r="L46" s="98" t="s">
        <v>294</v>
      </c>
      <c r="N46" s="94">
        <v>45</v>
      </c>
      <c r="O46" s="94" t="s">
        <v>295</v>
      </c>
    </row>
    <row r="47" spans="1:15" ht="12.75">
      <c r="A47" s="94">
        <v>47</v>
      </c>
      <c r="E47" s="94">
        <v>34</v>
      </c>
      <c r="F47" s="95" t="s">
        <v>296</v>
      </c>
      <c r="J47" s="98" t="s">
        <v>297</v>
      </c>
      <c r="L47" s="98" t="s">
        <v>298</v>
      </c>
      <c r="N47" s="94">
        <v>46</v>
      </c>
      <c r="O47" s="94" t="s">
        <v>299</v>
      </c>
    </row>
    <row r="48" spans="1:15" ht="12.75">
      <c r="A48" s="94">
        <v>48</v>
      </c>
      <c r="E48" s="94">
        <v>35</v>
      </c>
      <c r="F48" s="95" t="s">
        <v>300</v>
      </c>
      <c r="J48" s="98" t="s">
        <v>301</v>
      </c>
      <c r="L48" s="98" t="s">
        <v>302</v>
      </c>
      <c r="N48" s="94">
        <v>47</v>
      </c>
      <c r="O48" s="94" t="s">
        <v>303</v>
      </c>
    </row>
    <row r="49" spans="1:15" ht="12.75">
      <c r="A49" s="94">
        <v>49</v>
      </c>
      <c r="E49" s="94">
        <v>36</v>
      </c>
      <c r="F49" s="95" t="s">
        <v>304</v>
      </c>
      <c r="J49" s="98" t="s">
        <v>305</v>
      </c>
      <c r="L49" s="98" t="s">
        <v>306</v>
      </c>
      <c r="N49" s="94">
        <v>48</v>
      </c>
      <c r="O49" s="94" t="s">
        <v>307</v>
      </c>
    </row>
    <row r="50" spans="1:15" ht="12.75">
      <c r="A50" s="94">
        <v>50</v>
      </c>
      <c r="E50" s="94">
        <v>37</v>
      </c>
      <c r="F50" s="95" t="s">
        <v>308</v>
      </c>
      <c r="J50" s="98" t="s">
        <v>309</v>
      </c>
      <c r="L50" s="98" t="s">
        <v>310</v>
      </c>
      <c r="N50" s="94">
        <v>49</v>
      </c>
      <c r="O50" s="94" t="s">
        <v>311</v>
      </c>
    </row>
    <row r="51" spans="1:15" ht="12.75">
      <c r="A51" s="94">
        <v>51</v>
      </c>
      <c r="E51" s="94">
        <v>38</v>
      </c>
      <c r="F51" s="95" t="s">
        <v>312</v>
      </c>
      <c r="J51" s="98" t="s">
        <v>313</v>
      </c>
      <c r="L51" s="98" t="s">
        <v>314</v>
      </c>
      <c r="N51" s="94">
        <v>50</v>
      </c>
      <c r="O51" s="94" t="s">
        <v>315</v>
      </c>
    </row>
    <row r="52" spans="1:15" ht="12.75">
      <c r="A52" s="94">
        <v>52</v>
      </c>
      <c r="E52" s="94">
        <v>39</v>
      </c>
      <c r="F52" s="95" t="s">
        <v>316</v>
      </c>
      <c r="J52" s="98" t="s">
        <v>317</v>
      </c>
      <c r="L52" s="98" t="s">
        <v>83</v>
      </c>
      <c r="N52" s="94">
        <v>51</v>
      </c>
      <c r="O52" s="94" t="s">
        <v>318</v>
      </c>
    </row>
    <row r="53" spans="1:15" ht="12.75">
      <c r="A53" s="94">
        <v>53</v>
      </c>
      <c r="E53" s="94">
        <v>40</v>
      </c>
      <c r="F53" s="95" t="s">
        <v>319</v>
      </c>
      <c r="J53" s="98" t="s">
        <v>320</v>
      </c>
      <c r="L53" s="98" t="s">
        <v>321</v>
      </c>
      <c r="N53" s="94">
        <v>52</v>
      </c>
      <c r="O53" s="94" t="s">
        <v>322</v>
      </c>
    </row>
    <row r="54" spans="1:15" ht="12.75">
      <c r="A54" s="94">
        <v>54</v>
      </c>
      <c r="E54" s="94">
        <v>42</v>
      </c>
      <c r="F54" s="95" t="s">
        <v>323</v>
      </c>
      <c r="J54" s="98" t="s">
        <v>324</v>
      </c>
      <c r="L54" s="98" t="s">
        <v>325</v>
      </c>
      <c r="N54" s="94">
        <v>53</v>
      </c>
      <c r="O54" s="94" t="s">
        <v>326</v>
      </c>
    </row>
    <row r="55" spans="1:15" ht="12.75">
      <c r="A55" s="94">
        <v>55</v>
      </c>
      <c r="E55" s="94">
        <v>44</v>
      </c>
      <c r="F55" s="95" t="s">
        <v>327</v>
      </c>
      <c r="J55" s="98" t="s">
        <v>328</v>
      </c>
      <c r="L55" s="98" t="s">
        <v>329</v>
      </c>
      <c r="N55" s="94">
        <v>54</v>
      </c>
      <c r="O55" s="94" t="s">
        <v>330</v>
      </c>
    </row>
    <row r="56" spans="1:15" ht="12.75">
      <c r="A56" s="94">
        <v>56</v>
      </c>
      <c r="E56" s="94">
        <v>45</v>
      </c>
      <c r="F56" s="95" t="s">
        <v>331</v>
      </c>
      <c r="J56" s="98" t="s">
        <v>332</v>
      </c>
      <c r="L56" s="98" t="s">
        <v>59</v>
      </c>
      <c r="N56" s="94">
        <v>55</v>
      </c>
      <c r="O56" s="94" t="s">
        <v>333</v>
      </c>
    </row>
    <row r="57" spans="1:15" ht="12.75">
      <c r="A57" s="94">
        <v>57</v>
      </c>
      <c r="E57" s="94">
        <v>41</v>
      </c>
      <c r="F57" s="95" t="s">
        <v>334</v>
      </c>
      <c r="J57" s="98" t="s">
        <v>335</v>
      </c>
      <c r="L57" s="98" t="s">
        <v>336</v>
      </c>
      <c r="N57" s="94">
        <v>56</v>
      </c>
      <c r="O57" s="94" t="s">
        <v>337</v>
      </c>
    </row>
    <row r="58" spans="1:15" ht="12.75">
      <c r="A58" s="94">
        <v>58</v>
      </c>
      <c r="E58" s="94">
        <v>46</v>
      </c>
      <c r="F58" s="95" t="s">
        <v>338</v>
      </c>
      <c r="J58" s="98" t="s">
        <v>339</v>
      </c>
      <c r="L58" s="98" t="s">
        <v>340</v>
      </c>
      <c r="N58" s="94">
        <v>57</v>
      </c>
      <c r="O58" s="94" t="s">
        <v>341</v>
      </c>
    </row>
    <row r="59" spans="1:15" ht="12.75">
      <c r="A59" s="94">
        <v>59</v>
      </c>
      <c r="E59" s="94">
        <v>47</v>
      </c>
      <c r="F59" s="95" t="s">
        <v>342</v>
      </c>
      <c r="J59" s="98" t="s">
        <v>343</v>
      </c>
      <c r="L59" s="98" t="s">
        <v>344</v>
      </c>
      <c r="N59" s="94">
        <v>58</v>
      </c>
      <c r="O59" s="94" t="s">
        <v>345</v>
      </c>
    </row>
    <row r="60" spans="1:15" ht="12.75">
      <c r="A60" s="94">
        <v>60</v>
      </c>
      <c r="E60" s="94">
        <v>48</v>
      </c>
      <c r="F60" s="95" t="s">
        <v>346</v>
      </c>
      <c r="J60" s="98" t="s">
        <v>347</v>
      </c>
      <c r="L60" s="98" t="s">
        <v>348</v>
      </c>
      <c r="N60" s="94">
        <v>59</v>
      </c>
      <c r="O60" s="94" t="s">
        <v>349</v>
      </c>
    </row>
    <row r="61" spans="1:15" ht="12.75">
      <c r="A61" s="94">
        <v>61</v>
      </c>
      <c r="E61" s="94">
        <v>49</v>
      </c>
      <c r="F61" s="95" t="s">
        <v>350</v>
      </c>
      <c r="J61" s="98" t="s">
        <v>58</v>
      </c>
      <c r="L61" s="98" t="s">
        <v>86</v>
      </c>
      <c r="N61" s="94">
        <v>60</v>
      </c>
      <c r="O61" s="94" t="s">
        <v>351</v>
      </c>
    </row>
    <row r="62" spans="1:15" ht="12.75">
      <c r="A62" s="94">
        <v>62</v>
      </c>
      <c r="E62" s="94">
        <v>50</v>
      </c>
      <c r="F62" s="95" t="s">
        <v>352</v>
      </c>
      <c r="N62" s="94">
        <v>61</v>
      </c>
      <c r="O62" s="94" t="s">
        <v>353</v>
      </c>
    </row>
    <row r="63" spans="1:15" ht="12.75">
      <c r="A63" s="94">
        <v>63</v>
      </c>
      <c r="E63" s="94">
        <v>51</v>
      </c>
      <c r="F63" s="95" t="s">
        <v>354</v>
      </c>
      <c r="N63" s="94">
        <v>62</v>
      </c>
      <c r="O63" s="94" t="s">
        <v>355</v>
      </c>
    </row>
    <row r="64" spans="1:15" ht="12.75">
      <c r="A64" s="94">
        <v>64</v>
      </c>
      <c r="E64" s="94">
        <v>53</v>
      </c>
      <c r="F64" s="95" t="s">
        <v>356</v>
      </c>
      <c r="N64" s="94">
        <v>63</v>
      </c>
      <c r="O64" s="94" t="s">
        <v>357</v>
      </c>
    </row>
    <row r="65" spans="1:15" ht="12.75">
      <c r="A65" s="94">
        <v>65</v>
      </c>
      <c r="E65" s="94">
        <v>54</v>
      </c>
      <c r="F65" s="95" t="s">
        <v>358</v>
      </c>
      <c r="N65" s="94">
        <v>64</v>
      </c>
      <c r="O65" s="94" t="s">
        <v>359</v>
      </c>
    </row>
    <row r="66" spans="1:15" ht="12.75">
      <c r="A66" s="94">
        <v>66</v>
      </c>
      <c r="E66" s="94">
        <v>55</v>
      </c>
      <c r="F66" s="95" t="s">
        <v>360</v>
      </c>
      <c r="N66" s="94">
        <v>65</v>
      </c>
      <c r="O66" s="94" t="s">
        <v>361</v>
      </c>
    </row>
    <row r="67" spans="1:15" ht="12.75">
      <c r="A67" s="94">
        <v>67</v>
      </c>
      <c r="E67" s="94">
        <v>56</v>
      </c>
      <c r="F67" s="95" t="s">
        <v>362</v>
      </c>
      <c r="N67" s="94">
        <v>66</v>
      </c>
      <c r="O67" s="94" t="s">
        <v>363</v>
      </c>
    </row>
    <row r="68" spans="1:15" ht="12.75">
      <c r="A68" s="94">
        <v>68</v>
      </c>
      <c r="E68" s="94">
        <v>57</v>
      </c>
      <c r="F68" s="95" t="s">
        <v>364</v>
      </c>
      <c r="N68" s="94">
        <v>67</v>
      </c>
      <c r="O68" s="94" t="s">
        <v>365</v>
      </c>
    </row>
    <row r="69" spans="1:15" ht="12.75">
      <c r="A69" s="94">
        <v>69</v>
      </c>
      <c r="E69" s="94">
        <v>58</v>
      </c>
      <c r="F69" s="95" t="s">
        <v>366</v>
      </c>
      <c r="N69" s="94">
        <v>68</v>
      </c>
      <c r="O69" s="94" t="s">
        <v>367</v>
      </c>
    </row>
    <row r="70" spans="1:15" ht="12.75">
      <c r="A70" s="94">
        <v>70</v>
      </c>
      <c r="E70" s="94">
        <v>59</v>
      </c>
      <c r="F70" s="95" t="s">
        <v>368</v>
      </c>
      <c r="N70" s="94">
        <v>69</v>
      </c>
      <c r="O70" s="94" t="s">
        <v>369</v>
      </c>
    </row>
    <row r="71" spans="1:15" ht="12.75">
      <c r="A71" s="94">
        <v>71</v>
      </c>
      <c r="E71" s="94">
        <v>60</v>
      </c>
      <c r="F71" s="95" t="s">
        <v>370</v>
      </c>
      <c r="N71" s="94">
        <v>70</v>
      </c>
      <c r="O71" s="94" t="s">
        <v>371</v>
      </c>
    </row>
    <row r="72" spans="1:15" ht="12.75">
      <c r="A72" s="94">
        <v>72</v>
      </c>
      <c r="E72" s="94">
        <v>61</v>
      </c>
      <c r="F72" s="95" t="s">
        <v>372</v>
      </c>
      <c r="N72" s="94">
        <v>71</v>
      </c>
      <c r="O72" s="94" t="s">
        <v>373</v>
      </c>
    </row>
    <row r="73" spans="1:15" ht="12.75">
      <c r="A73" s="94">
        <v>73</v>
      </c>
      <c r="E73" s="94">
        <v>75</v>
      </c>
      <c r="F73" s="100" t="s">
        <v>374</v>
      </c>
      <c r="N73" s="94">
        <v>72</v>
      </c>
      <c r="O73" s="94" t="s">
        <v>375</v>
      </c>
    </row>
    <row r="74" spans="1:15" ht="12.75">
      <c r="A74" s="94">
        <v>74</v>
      </c>
      <c r="E74" s="94">
        <v>62</v>
      </c>
      <c r="F74" s="95" t="s">
        <v>376</v>
      </c>
      <c r="N74" s="94">
        <v>73</v>
      </c>
      <c r="O74" s="94" t="s">
        <v>377</v>
      </c>
    </row>
    <row r="75" spans="1:15" ht="12.75">
      <c r="A75" s="94">
        <v>75</v>
      </c>
      <c r="E75" s="94">
        <v>63</v>
      </c>
      <c r="F75" s="95" t="s">
        <v>378</v>
      </c>
      <c r="N75" s="94">
        <v>74</v>
      </c>
      <c r="O75" s="94" t="s">
        <v>379</v>
      </c>
    </row>
    <row r="76" spans="1:15" ht="12.75">
      <c r="A76" s="94">
        <v>76</v>
      </c>
      <c r="E76" s="94">
        <v>64</v>
      </c>
      <c r="F76" s="95" t="s">
        <v>380</v>
      </c>
      <c r="N76" s="94">
        <v>75</v>
      </c>
      <c r="O76" s="94" t="s">
        <v>381</v>
      </c>
    </row>
    <row r="77" spans="1:15" ht="12.75">
      <c r="A77" s="94">
        <v>77</v>
      </c>
      <c r="E77" s="94">
        <v>66</v>
      </c>
      <c r="F77" s="95" t="s">
        <v>382</v>
      </c>
      <c r="N77" s="94">
        <v>76</v>
      </c>
      <c r="O77" s="94" t="s">
        <v>383</v>
      </c>
    </row>
    <row r="78" spans="1:15" ht="12.75">
      <c r="A78" s="94">
        <v>78</v>
      </c>
      <c r="E78" s="94">
        <v>69</v>
      </c>
      <c r="F78" s="100" t="s">
        <v>384</v>
      </c>
      <c r="N78" s="94">
        <v>77</v>
      </c>
      <c r="O78" s="94" t="s">
        <v>385</v>
      </c>
    </row>
    <row r="79" spans="1:15" ht="12.75">
      <c r="A79" s="94">
        <v>79</v>
      </c>
      <c r="E79" s="94">
        <v>71</v>
      </c>
      <c r="F79" s="100" t="s">
        <v>386</v>
      </c>
      <c r="N79" s="94">
        <v>78</v>
      </c>
      <c r="O79" s="94" t="s">
        <v>387</v>
      </c>
    </row>
    <row r="80" spans="1:15" ht="12.75">
      <c r="A80" s="94">
        <v>80</v>
      </c>
      <c r="E80" s="94">
        <v>72</v>
      </c>
      <c r="F80" s="100" t="s">
        <v>388</v>
      </c>
      <c r="N80" s="94">
        <v>79</v>
      </c>
      <c r="O80" s="94" t="s">
        <v>389</v>
      </c>
    </row>
    <row r="81" spans="1:15" ht="12.75">
      <c r="A81" s="94">
        <v>81</v>
      </c>
      <c r="E81" s="94">
        <v>73</v>
      </c>
      <c r="F81" s="100" t="s">
        <v>390</v>
      </c>
      <c r="N81" s="94">
        <v>80</v>
      </c>
      <c r="O81" s="94" t="s">
        <v>391</v>
      </c>
    </row>
    <row r="82" spans="1:15" ht="12.75">
      <c r="A82" s="94">
        <v>82</v>
      </c>
      <c r="E82" s="94">
        <v>77</v>
      </c>
      <c r="F82" s="100" t="s">
        <v>392</v>
      </c>
      <c r="N82" s="94">
        <v>81</v>
      </c>
      <c r="O82" s="94" t="s">
        <v>393</v>
      </c>
    </row>
    <row r="83" spans="1:15" ht="12.75">
      <c r="A83" s="94">
        <v>83</v>
      </c>
      <c r="E83" s="94">
        <v>76</v>
      </c>
      <c r="F83" s="100" t="s">
        <v>394</v>
      </c>
      <c r="N83" s="94">
        <v>82</v>
      </c>
      <c r="O83" s="94" t="s">
        <v>395</v>
      </c>
    </row>
    <row r="84" spans="1:15" ht="12.75">
      <c r="A84" s="94">
        <v>84</v>
      </c>
      <c r="E84" s="94">
        <v>93</v>
      </c>
      <c r="F84" s="100" t="s">
        <v>396</v>
      </c>
      <c r="N84" s="94">
        <v>83</v>
      </c>
      <c r="O84" s="94" t="s">
        <v>397</v>
      </c>
    </row>
    <row r="85" spans="1:15" ht="12.75">
      <c r="A85" s="94">
        <v>85</v>
      </c>
      <c r="E85" s="94">
        <v>80</v>
      </c>
      <c r="F85" s="100" t="s">
        <v>27</v>
      </c>
      <c r="N85" s="94">
        <v>84</v>
      </c>
      <c r="O85" s="94" t="s">
        <v>398</v>
      </c>
    </row>
    <row r="86" spans="1:15" ht="12.75">
      <c r="A86" s="94">
        <v>86</v>
      </c>
      <c r="E86" s="94">
        <v>81</v>
      </c>
      <c r="F86" s="100" t="s">
        <v>399</v>
      </c>
      <c r="N86" s="94">
        <v>85</v>
      </c>
      <c r="O86" s="94" t="s">
        <v>400</v>
      </c>
    </row>
    <row r="87" spans="1:15" ht="12.75">
      <c r="A87" s="94">
        <v>87</v>
      </c>
      <c r="E87" s="94">
        <v>82</v>
      </c>
      <c r="F87" s="100" t="s">
        <v>401</v>
      </c>
      <c r="N87" s="94">
        <v>86</v>
      </c>
      <c r="O87" s="94" t="s">
        <v>402</v>
      </c>
    </row>
    <row r="88" spans="1:15" ht="12.75">
      <c r="A88" s="94">
        <v>88</v>
      </c>
      <c r="E88" s="94">
        <v>90</v>
      </c>
      <c r="F88" s="100" t="s">
        <v>403</v>
      </c>
      <c r="N88" s="94">
        <v>87</v>
      </c>
      <c r="O88" s="94" t="s">
        <v>404</v>
      </c>
    </row>
    <row r="89" spans="1:15" ht="12.75">
      <c r="A89" s="94">
        <v>89</v>
      </c>
      <c r="E89" s="94">
        <v>94</v>
      </c>
      <c r="F89" s="100" t="s">
        <v>405</v>
      </c>
      <c r="N89" s="94">
        <v>88</v>
      </c>
      <c r="O89" s="94" t="s">
        <v>406</v>
      </c>
    </row>
    <row r="90" spans="1:15" ht="12.75">
      <c r="A90" s="94">
        <v>90</v>
      </c>
      <c r="E90" s="94">
        <v>95</v>
      </c>
      <c r="F90" s="100" t="s">
        <v>407</v>
      </c>
      <c r="N90" s="94">
        <v>89</v>
      </c>
      <c r="O90" s="94" t="s">
        <v>408</v>
      </c>
    </row>
    <row r="91" spans="1:15" ht="12.75">
      <c r="A91" s="94">
        <v>91</v>
      </c>
      <c r="E91" s="94">
        <v>83</v>
      </c>
      <c r="F91" s="100" t="s">
        <v>409</v>
      </c>
      <c r="N91" s="94">
        <v>90</v>
      </c>
      <c r="O91" s="94" t="s">
        <v>410</v>
      </c>
    </row>
    <row r="92" spans="1:15" ht="12.75">
      <c r="A92" s="94">
        <v>92</v>
      </c>
      <c r="E92" s="94">
        <v>84</v>
      </c>
      <c r="F92" s="100" t="s">
        <v>411</v>
      </c>
      <c r="N92" s="94">
        <v>91</v>
      </c>
      <c r="O92" s="94" t="s">
        <v>412</v>
      </c>
    </row>
    <row r="93" spans="1:15" ht="12.75">
      <c r="A93" s="94">
        <v>93</v>
      </c>
      <c r="E93" s="94">
        <v>85</v>
      </c>
      <c r="F93" s="100" t="s">
        <v>413</v>
      </c>
      <c r="N93" s="94">
        <v>92</v>
      </c>
      <c r="O93" s="94" t="s">
        <v>414</v>
      </c>
    </row>
    <row r="94" spans="1:15" ht="12.75">
      <c r="A94" s="94">
        <v>94</v>
      </c>
      <c r="E94" s="94">
        <v>86</v>
      </c>
      <c r="F94" s="100" t="s">
        <v>415</v>
      </c>
      <c r="N94" s="94">
        <v>93</v>
      </c>
      <c r="O94" s="94" t="s">
        <v>416</v>
      </c>
    </row>
    <row r="95" spans="1:15" ht="12.75">
      <c r="A95" s="94">
        <v>95</v>
      </c>
      <c r="E95" s="94">
        <v>88</v>
      </c>
      <c r="F95" s="100" t="s">
        <v>417</v>
      </c>
      <c r="N95" s="94">
        <v>94</v>
      </c>
      <c r="O95" s="94" t="s">
        <v>418</v>
      </c>
    </row>
    <row r="96" spans="1:15" ht="12.75">
      <c r="A96" s="94">
        <v>96</v>
      </c>
      <c r="E96" s="94">
        <v>89</v>
      </c>
      <c r="F96" s="100" t="s">
        <v>419</v>
      </c>
      <c r="N96" s="94">
        <v>95</v>
      </c>
      <c r="O96" s="94" t="s">
        <v>420</v>
      </c>
    </row>
    <row r="97" spans="1:15" ht="12.75">
      <c r="A97" s="94">
        <v>97</v>
      </c>
      <c r="E97" s="94">
        <v>78</v>
      </c>
      <c r="F97" s="100" t="s">
        <v>421</v>
      </c>
      <c r="N97" s="94">
        <v>96</v>
      </c>
      <c r="O97" s="94" t="s">
        <v>422</v>
      </c>
    </row>
    <row r="98" spans="1:15" ht="12.75">
      <c r="A98" s="94">
        <v>98</v>
      </c>
      <c r="N98" s="94">
        <v>97</v>
      </c>
      <c r="O98" s="94" t="s">
        <v>423</v>
      </c>
    </row>
    <row r="99" spans="1:15" ht="12.75">
      <c r="A99" s="94">
        <v>100</v>
      </c>
      <c r="N99" s="94">
        <v>98</v>
      </c>
      <c r="O99" s="94" t="s">
        <v>424</v>
      </c>
    </row>
    <row r="100" spans="1:15" ht="12.75">
      <c r="A100" s="94">
        <v>101</v>
      </c>
      <c r="N100" s="94">
        <v>99</v>
      </c>
      <c r="O100" s="94" t="s">
        <v>425</v>
      </c>
    </row>
    <row r="101" spans="1:15" ht="12.75">
      <c r="A101" s="94">
        <v>102</v>
      </c>
      <c r="N101" s="94">
        <v>100</v>
      </c>
      <c r="O101" s="94" t="s">
        <v>426</v>
      </c>
    </row>
    <row r="102" spans="1:15" ht="12.75">
      <c r="A102" s="94">
        <v>103</v>
      </c>
      <c r="N102" s="94">
        <v>101</v>
      </c>
      <c r="O102" s="94" t="s">
        <v>427</v>
      </c>
    </row>
    <row r="103" spans="1:15" ht="12.75">
      <c r="A103" s="94">
        <v>104</v>
      </c>
      <c r="N103" s="94">
        <v>102</v>
      </c>
      <c r="O103" s="94" t="s">
        <v>428</v>
      </c>
    </row>
    <row r="104" spans="1:15" ht="12.75">
      <c r="A104" s="94">
        <v>105</v>
      </c>
      <c r="N104" s="94">
        <v>103</v>
      </c>
      <c r="O104" s="94" t="s">
        <v>54</v>
      </c>
    </row>
    <row r="105" spans="1:15" ht="12.75">
      <c r="A105" s="94">
        <v>106</v>
      </c>
      <c r="N105" s="94">
        <v>104</v>
      </c>
      <c r="O105" s="94" t="s">
        <v>429</v>
      </c>
    </row>
    <row r="106" spans="1:15" ht="12.75">
      <c r="A106" s="94">
        <v>107</v>
      </c>
      <c r="N106" s="94">
        <v>105</v>
      </c>
      <c r="O106" s="94" t="s">
        <v>430</v>
      </c>
    </row>
    <row r="107" spans="1:15" ht="12.75">
      <c r="A107" s="94">
        <v>108</v>
      </c>
      <c r="N107" s="94">
        <v>106</v>
      </c>
      <c r="O107" s="94" t="s">
        <v>431</v>
      </c>
    </row>
    <row r="108" spans="1:15" ht="12.75">
      <c r="A108" s="94">
        <v>109</v>
      </c>
      <c r="N108" s="94">
        <v>107</v>
      </c>
      <c r="O108" s="94" t="s">
        <v>432</v>
      </c>
    </row>
    <row r="109" spans="1:15" ht="12.75">
      <c r="A109" s="94">
        <v>110</v>
      </c>
      <c r="N109" s="94">
        <v>108</v>
      </c>
      <c r="O109" s="94" t="s">
        <v>433</v>
      </c>
    </row>
    <row r="110" spans="1:15" ht="12.75">
      <c r="A110" s="94">
        <v>111</v>
      </c>
      <c r="N110" s="94">
        <v>109</v>
      </c>
      <c r="O110" s="94" t="s">
        <v>434</v>
      </c>
    </row>
    <row r="111" spans="1:15" ht="12.75">
      <c r="A111" s="94">
        <v>112</v>
      </c>
      <c r="N111" s="94">
        <v>110</v>
      </c>
      <c r="O111" s="94" t="s">
        <v>435</v>
      </c>
    </row>
    <row r="112" spans="1:15" ht="12.75">
      <c r="A112" s="94">
        <v>113</v>
      </c>
      <c r="N112" s="94">
        <v>111</v>
      </c>
      <c r="O112" s="94" t="s">
        <v>436</v>
      </c>
    </row>
    <row r="113" spans="1:15" ht="12.75">
      <c r="A113" s="94">
        <v>114</v>
      </c>
      <c r="N113" s="94">
        <v>112</v>
      </c>
      <c r="O113" s="94" t="s">
        <v>437</v>
      </c>
    </row>
    <row r="114" spans="1:15" ht="12.75">
      <c r="A114" s="94">
        <v>115</v>
      </c>
      <c r="N114" s="94">
        <v>113</v>
      </c>
      <c r="O114" s="94" t="s">
        <v>438</v>
      </c>
    </row>
    <row r="115" spans="1:15" ht="12.75">
      <c r="A115" s="94">
        <v>116</v>
      </c>
      <c r="N115" s="94">
        <v>114</v>
      </c>
      <c r="O115" s="94" t="s">
        <v>439</v>
      </c>
    </row>
    <row r="116" spans="1:15" ht="12.75">
      <c r="A116" s="94">
        <v>117</v>
      </c>
      <c r="N116" s="94">
        <v>115</v>
      </c>
      <c r="O116" s="94" t="s">
        <v>440</v>
      </c>
    </row>
    <row r="117" spans="1:15" ht="12.75">
      <c r="A117" s="94">
        <v>118</v>
      </c>
      <c r="N117" s="94">
        <v>116</v>
      </c>
      <c r="O117" s="94" t="s">
        <v>441</v>
      </c>
    </row>
    <row r="118" spans="1:15" ht="12.75">
      <c r="A118" s="94">
        <v>119</v>
      </c>
      <c r="N118" s="94">
        <v>117</v>
      </c>
      <c r="O118" s="94" t="s">
        <v>92</v>
      </c>
    </row>
    <row r="119" spans="1:15" ht="12.75">
      <c r="A119" s="94">
        <v>120</v>
      </c>
      <c r="N119" s="94">
        <v>118</v>
      </c>
      <c r="O119" s="94" t="s">
        <v>442</v>
      </c>
    </row>
    <row r="120" spans="1:15" ht="12.75">
      <c r="A120" s="94">
        <v>121</v>
      </c>
      <c r="N120" s="94">
        <v>119</v>
      </c>
      <c r="O120" s="94" t="s">
        <v>443</v>
      </c>
    </row>
    <row r="121" spans="1:15" ht="12.75">
      <c r="A121" s="94">
        <v>122</v>
      </c>
      <c r="N121" s="94">
        <v>120</v>
      </c>
      <c r="O121" s="94" t="s">
        <v>87</v>
      </c>
    </row>
    <row r="122" spans="1:15" ht="12.75">
      <c r="A122" s="94">
        <v>123</v>
      </c>
      <c r="N122" s="94">
        <v>121</v>
      </c>
      <c r="O122" s="94" t="s">
        <v>444</v>
      </c>
    </row>
    <row r="123" spans="1:15" ht="12.75">
      <c r="A123" s="94">
        <v>124</v>
      </c>
      <c r="N123" s="94">
        <v>122</v>
      </c>
      <c r="O123" s="94" t="s">
        <v>67</v>
      </c>
    </row>
    <row r="124" spans="1:15" ht="12.75">
      <c r="A124" s="94">
        <v>125</v>
      </c>
      <c r="N124" s="94">
        <v>123</v>
      </c>
      <c r="O124" s="94" t="s">
        <v>445</v>
      </c>
    </row>
    <row r="125" spans="1:15" ht="12.75">
      <c r="A125" s="94">
        <v>126</v>
      </c>
      <c r="N125" s="94">
        <v>124</v>
      </c>
      <c r="O125" s="94" t="s">
        <v>446</v>
      </c>
    </row>
    <row r="126" spans="1:15" ht="12.75">
      <c r="A126" s="94">
        <v>127</v>
      </c>
      <c r="N126" s="94">
        <v>125</v>
      </c>
      <c r="O126" s="94" t="s">
        <v>77</v>
      </c>
    </row>
    <row r="127" spans="1:15" ht="12.75">
      <c r="A127" s="94">
        <v>128</v>
      </c>
      <c r="N127" s="94">
        <v>126</v>
      </c>
      <c r="O127" s="94" t="s">
        <v>84</v>
      </c>
    </row>
    <row r="128" spans="1:15" ht="12.75">
      <c r="A128" s="94">
        <v>129</v>
      </c>
      <c r="N128" s="94">
        <v>127</v>
      </c>
      <c r="O128" s="94" t="s">
        <v>447</v>
      </c>
    </row>
    <row r="129" spans="1:15" ht="12.75">
      <c r="A129" s="94">
        <v>130</v>
      </c>
      <c r="N129" s="94">
        <v>128</v>
      </c>
      <c r="O129" s="94" t="s">
        <v>64</v>
      </c>
    </row>
    <row r="130" spans="1:15" ht="12.75">
      <c r="A130" s="94">
        <v>131</v>
      </c>
      <c r="N130" s="94">
        <v>129</v>
      </c>
      <c r="O130" s="94" t="s">
        <v>60</v>
      </c>
    </row>
    <row r="131" spans="1:15" ht="12.75">
      <c r="A131" s="94">
        <v>132</v>
      </c>
      <c r="N131" s="94">
        <v>130</v>
      </c>
      <c r="O131" s="94" t="s">
        <v>448</v>
      </c>
    </row>
    <row r="132" spans="1:15" ht="12.75">
      <c r="A132" s="94">
        <v>133</v>
      </c>
      <c r="N132" s="94">
        <v>131</v>
      </c>
      <c r="O132" s="94" t="s">
        <v>71</v>
      </c>
    </row>
    <row r="133" spans="1:15" ht="12.75">
      <c r="A133" s="94">
        <v>134</v>
      </c>
      <c r="N133" s="94">
        <v>132</v>
      </c>
      <c r="O133" s="94" t="s">
        <v>449</v>
      </c>
    </row>
    <row r="134" spans="1:15" ht="12.75">
      <c r="A134" s="94">
        <v>135</v>
      </c>
      <c r="N134" s="94">
        <v>133</v>
      </c>
      <c r="O134" s="94" t="s">
        <v>450</v>
      </c>
    </row>
    <row r="135" spans="1:15" ht="12.75">
      <c r="A135" s="94">
        <v>136</v>
      </c>
      <c r="N135" s="94">
        <v>134</v>
      </c>
      <c r="O135" s="94" t="s">
        <v>451</v>
      </c>
    </row>
    <row r="136" spans="1:15" ht="12.75">
      <c r="A136" s="94">
        <v>137</v>
      </c>
      <c r="N136" s="94">
        <v>135</v>
      </c>
      <c r="O136" s="94" t="s">
        <v>452</v>
      </c>
    </row>
    <row r="137" spans="1:15" ht="12.75">
      <c r="A137" s="94">
        <v>138</v>
      </c>
      <c r="N137" s="94">
        <v>136</v>
      </c>
      <c r="O137" s="94" t="s">
        <v>453</v>
      </c>
    </row>
    <row r="138" spans="1:15" ht="12.75">
      <c r="A138" s="94">
        <v>139</v>
      </c>
      <c r="N138" s="94">
        <v>137</v>
      </c>
      <c r="O138" s="94" t="s">
        <v>454</v>
      </c>
    </row>
    <row r="139" spans="1:15" ht="12.75">
      <c r="A139" s="94">
        <v>140</v>
      </c>
      <c r="N139" s="94">
        <v>138</v>
      </c>
      <c r="O139" s="94" t="s">
        <v>455</v>
      </c>
    </row>
    <row r="140" spans="1:15" ht="12.75">
      <c r="A140" s="94">
        <v>141</v>
      </c>
      <c r="N140" s="94">
        <v>139</v>
      </c>
      <c r="O140" s="94" t="s">
        <v>456</v>
      </c>
    </row>
    <row r="141" spans="1:15" ht="12.75">
      <c r="A141" s="94">
        <v>142</v>
      </c>
      <c r="N141" s="94">
        <v>140</v>
      </c>
      <c r="O141" s="94" t="s">
        <v>457</v>
      </c>
    </row>
    <row r="142" spans="1:15" ht="12.75">
      <c r="A142" s="94">
        <v>143</v>
      </c>
      <c r="N142" s="94">
        <v>141</v>
      </c>
      <c r="O142" s="94" t="s">
        <v>458</v>
      </c>
    </row>
    <row r="143" spans="1:15" ht="12.75">
      <c r="A143" s="94">
        <v>144</v>
      </c>
      <c r="N143" s="94">
        <v>142</v>
      </c>
      <c r="O143" s="94" t="s">
        <v>459</v>
      </c>
    </row>
    <row r="144" spans="1:15" ht="12.75">
      <c r="A144" s="94">
        <v>145</v>
      </c>
      <c r="N144" s="94">
        <v>143</v>
      </c>
      <c r="O144" s="94" t="s">
        <v>81</v>
      </c>
    </row>
    <row r="145" spans="1:15" ht="12.75">
      <c r="A145" s="94">
        <v>146</v>
      </c>
      <c r="N145" s="94">
        <v>144</v>
      </c>
      <c r="O145" s="94" t="s">
        <v>460</v>
      </c>
    </row>
    <row r="146" spans="1:15" ht="12.75">
      <c r="A146" s="94">
        <v>147</v>
      </c>
      <c r="N146" s="94">
        <v>145</v>
      </c>
      <c r="O146" s="94" t="s">
        <v>461</v>
      </c>
    </row>
    <row r="147" spans="1:15" ht="12.75">
      <c r="A147" s="94">
        <v>148</v>
      </c>
      <c r="N147" s="94">
        <v>146</v>
      </c>
      <c r="O147" s="94" t="s">
        <v>462</v>
      </c>
    </row>
    <row r="148" spans="1:15" ht="12.75">
      <c r="A148" s="94">
        <v>149</v>
      </c>
      <c r="N148" s="94">
        <v>147</v>
      </c>
      <c r="O148" s="94" t="s">
        <v>463</v>
      </c>
    </row>
    <row r="149" spans="1:15" ht="12.75">
      <c r="A149" s="94">
        <v>150</v>
      </c>
      <c r="N149" s="94">
        <v>148</v>
      </c>
      <c r="O149" s="94" t="s">
        <v>464</v>
      </c>
    </row>
    <row r="150" spans="1:15" ht="12.75">
      <c r="A150" s="94">
        <v>151</v>
      </c>
      <c r="N150" s="94">
        <v>149</v>
      </c>
      <c r="O150" s="94" t="s">
        <v>465</v>
      </c>
    </row>
    <row r="151" spans="1:15" ht="12.75">
      <c r="A151" s="94">
        <v>152</v>
      </c>
      <c r="N151" s="94">
        <v>150</v>
      </c>
      <c r="O151" s="94" t="s">
        <v>466</v>
      </c>
    </row>
    <row r="152" spans="1:15" ht="12.75">
      <c r="A152" s="94">
        <v>153</v>
      </c>
      <c r="N152" s="94">
        <v>151</v>
      </c>
      <c r="O152" s="94" t="s">
        <v>467</v>
      </c>
    </row>
    <row r="153" spans="1:15" ht="12.75">
      <c r="A153" s="94">
        <v>154</v>
      </c>
      <c r="N153" s="94">
        <v>152</v>
      </c>
      <c r="O153" s="94" t="s">
        <v>468</v>
      </c>
    </row>
    <row r="154" spans="1:15" ht="12.75">
      <c r="A154" s="94">
        <v>155</v>
      </c>
      <c r="N154" s="94">
        <v>153</v>
      </c>
      <c r="O154" s="94" t="s">
        <v>469</v>
      </c>
    </row>
    <row r="155" spans="1:15" ht="12.75">
      <c r="A155" s="94">
        <v>156</v>
      </c>
      <c r="N155" s="94">
        <v>154</v>
      </c>
      <c r="O155" s="94" t="s">
        <v>470</v>
      </c>
    </row>
    <row r="156" spans="1:15" ht="12.75">
      <c r="A156" s="94">
        <v>157</v>
      </c>
      <c r="N156" s="94">
        <v>155</v>
      </c>
      <c r="O156" s="94" t="s">
        <v>471</v>
      </c>
    </row>
    <row r="157" spans="1:15" ht="12.75">
      <c r="A157" s="94">
        <v>158</v>
      </c>
      <c r="N157" s="94">
        <v>156</v>
      </c>
      <c r="O157" s="94" t="s">
        <v>472</v>
      </c>
    </row>
    <row r="158" spans="1:15" ht="12.75">
      <c r="A158" s="94">
        <v>159</v>
      </c>
      <c r="N158" s="94">
        <v>157</v>
      </c>
      <c r="O158" s="94" t="s">
        <v>473</v>
      </c>
    </row>
    <row r="159" spans="1:15" ht="12.75">
      <c r="A159" s="94">
        <v>160</v>
      </c>
      <c r="N159" s="94">
        <v>158</v>
      </c>
      <c r="O159" s="94" t="s">
        <v>474</v>
      </c>
    </row>
    <row r="160" spans="1:15" ht="12.75">
      <c r="A160" s="94">
        <v>161</v>
      </c>
      <c r="N160" s="94">
        <v>159</v>
      </c>
      <c r="O160" s="94" t="s">
        <v>475</v>
      </c>
    </row>
    <row r="161" spans="1:15" ht="12.75">
      <c r="A161" s="94">
        <v>162</v>
      </c>
      <c r="N161" s="94">
        <v>160</v>
      </c>
      <c r="O161" s="94" t="s">
        <v>476</v>
      </c>
    </row>
    <row r="162" spans="1:15" ht="12.75">
      <c r="A162" s="94">
        <v>163</v>
      </c>
      <c r="N162" s="94">
        <v>161</v>
      </c>
      <c r="O162" s="94" t="s">
        <v>477</v>
      </c>
    </row>
    <row r="163" spans="1:15" ht="12.75">
      <c r="A163" s="94">
        <v>164</v>
      </c>
      <c r="N163" s="94">
        <v>162</v>
      </c>
      <c r="O163" s="94" t="s">
        <v>478</v>
      </c>
    </row>
    <row r="164" spans="1:15" ht="12.75">
      <c r="A164" s="94">
        <v>165</v>
      </c>
      <c r="N164" s="94">
        <v>163</v>
      </c>
      <c r="O164" s="94" t="s">
        <v>479</v>
      </c>
    </row>
    <row r="165" spans="1:15" ht="12.75">
      <c r="A165" s="94">
        <v>166</v>
      </c>
      <c r="N165" s="94">
        <v>164</v>
      </c>
      <c r="O165" s="94" t="s">
        <v>480</v>
      </c>
    </row>
    <row r="166" spans="1:15" ht="12.75">
      <c r="A166" s="94">
        <v>167</v>
      </c>
      <c r="N166" s="94">
        <v>165</v>
      </c>
      <c r="O166" s="94" t="s">
        <v>481</v>
      </c>
    </row>
    <row r="167" spans="1:15" ht="12.75">
      <c r="A167" s="94">
        <v>168</v>
      </c>
      <c r="N167" s="94">
        <v>166</v>
      </c>
      <c r="O167" s="94" t="s">
        <v>482</v>
      </c>
    </row>
    <row r="168" spans="1:15" ht="12.75">
      <c r="A168" s="94">
        <v>169</v>
      </c>
      <c r="N168" s="94">
        <v>167</v>
      </c>
      <c r="O168" s="94" t="s">
        <v>483</v>
      </c>
    </row>
    <row r="169" spans="1:15" ht="12.75">
      <c r="A169" s="94">
        <v>170</v>
      </c>
      <c r="N169" s="94">
        <v>168</v>
      </c>
      <c r="O169" s="94" t="s">
        <v>484</v>
      </c>
    </row>
    <row r="170" spans="1:15" ht="12.75">
      <c r="A170" s="94">
        <v>171</v>
      </c>
      <c r="N170" s="94">
        <v>169</v>
      </c>
      <c r="O170" s="94" t="s">
        <v>485</v>
      </c>
    </row>
    <row r="171" spans="1:15" ht="12.75">
      <c r="A171" s="94">
        <v>172</v>
      </c>
      <c r="N171" s="94">
        <v>170</v>
      </c>
      <c r="O171" s="94" t="s">
        <v>486</v>
      </c>
    </row>
    <row r="172" spans="1:15" ht="12.75">
      <c r="A172" s="94">
        <v>173</v>
      </c>
      <c r="N172" s="94">
        <v>171</v>
      </c>
      <c r="O172" s="94" t="s">
        <v>487</v>
      </c>
    </row>
    <row r="173" spans="1:15" ht="12.75">
      <c r="A173" s="94">
        <v>174</v>
      </c>
      <c r="N173" s="94">
        <v>172</v>
      </c>
      <c r="O173" s="94" t="s">
        <v>488</v>
      </c>
    </row>
    <row r="174" spans="1:15" ht="12.75">
      <c r="A174" s="94">
        <v>175</v>
      </c>
      <c r="N174" s="94">
        <v>173</v>
      </c>
      <c r="O174" s="94" t="s">
        <v>489</v>
      </c>
    </row>
    <row r="175" spans="1:15" ht="12.75">
      <c r="A175" s="94">
        <v>176</v>
      </c>
      <c r="N175" s="94">
        <v>174</v>
      </c>
      <c r="O175" s="94" t="s">
        <v>490</v>
      </c>
    </row>
    <row r="176" spans="1:15" ht="12.75">
      <c r="A176" s="94">
        <v>177</v>
      </c>
      <c r="N176" s="94">
        <v>175</v>
      </c>
      <c r="O176" s="94" t="s">
        <v>491</v>
      </c>
    </row>
    <row r="177" spans="1:15" ht="12.75">
      <c r="A177" s="94">
        <v>178</v>
      </c>
      <c r="N177" s="94">
        <v>176</v>
      </c>
      <c r="O177" s="94" t="s">
        <v>492</v>
      </c>
    </row>
    <row r="178" spans="1:15" ht="12.75">
      <c r="A178" s="94">
        <v>179</v>
      </c>
      <c r="N178" s="94">
        <v>177</v>
      </c>
      <c r="O178" s="94" t="s">
        <v>493</v>
      </c>
    </row>
    <row r="179" spans="1:15" ht="12.75">
      <c r="A179" s="94">
        <v>180</v>
      </c>
      <c r="N179" s="94">
        <v>178</v>
      </c>
      <c r="O179" s="94" t="s">
        <v>494</v>
      </c>
    </row>
    <row r="180" spans="1:15" ht="12.75">
      <c r="A180" s="94">
        <v>181</v>
      </c>
      <c r="N180" s="94">
        <v>179</v>
      </c>
      <c r="O180" s="94" t="s">
        <v>495</v>
      </c>
    </row>
    <row r="181" spans="1:15" ht="12.75">
      <c r="A181" s="94">
        <v>182</v>
      </c>
      <c r="N181" s="94">
        <v>180</v>
      </c>
      <c r="O181" s="94" t="s">
        <v>496</v>
      </c>
    </row>
    <row r="182" spans="1:15" ht="12.75">
      <c r="A182" s="94">
        <v>183</v>
      </c>
      <c r="N182" s="94">
        <v>181</v>
      </c>
      <c r="O182" s="94" t="s">
        <v>497</v>
      </c>
    </row>
    <row r="183" spans="1:15" ht="12.75">
      <c r="A183" s="94">
        <v>184</v>
      </c>
      <c r="N183" s="94">
        <v>182</v>
      </c>
      <c r="O183" s="94" t="s">
        <v>498</v>
      </c>
    </row>
    <row r="184" spans="1:15" ht="12.75">
      <c r="A184" s="94">
        <v>185</v>
      </c>
      <c r="N184" s="94">
        <v>183</v>
      </c>
      <c r="O184" s="94" t="s">
        <v>499</v>
      </c>
    </row>
    <row r="185" spans="1:15" ht="12.75">
      <c r="A185" s="94">
        <v>186</v>
      </c>
      <c r="N185" s="94">
        <v>184</v>
      </c>
      <c r="O185" s="94" t="s">
        <v>500</v>
      </c>
    </row>
    <row r="186" spans="1:15" ht="12.75">
      <c r="A186" s="94">
        <v>187</v>
      </c>
      <c r="N186" s="94">
        <v>185</v>
      </c>
      <c r="O186" s="94" t="s">
        <v>501</v>
      </c>
    </row>
    <row r="187" spans="1:15" ht="12.75">
      <c r="A187" s="94">
        <v>188</v>
      </c>
      <c r="N187" s="94">
        <v>186</v>
      </c>
      <c r="O187" s="94" t="s">
        <v>502</v>
      </c>
    </row>
    <row r="188" spans="1:15" ht="12.75">
      <c r="A188" s="94">
        <v>189</v>
      </c>
      <c r="N188" s="94">
        <v>187</v>
      </c>
      <c r="O188" s="94" t="s">
        <v>503</v>
      </c>
    </row>
    <row r="189" spans="1:15" ht="12.75">
      <c r="A189" s="94">
        <v>190</v>
      </c>
      <c r="N189" s="94">
        <v>188</v>
      </c>
      <c r="O189" s="94" t="s">
        <v>504</v>
      </c>
    </row>
    <row r="190" spans="1:15" ht="12.75">
      <c r="A190" s="94">
        <v>191</v>
      </c>
      <c r="N190" s="94">
        <v>189</v>
      </c>
      <c r="O190" s="94" t="s">
        <v>505</v>
      </c>
    </row>
    <row r="191" spans="1:15" ht="12.75">
      <c r="A191" s="94">
        <v>192</v>
      </c>
      <c r="N191" s="94">
        <v>190</v>
      </c>
      <c r="O191" s="94" t="s">
        <v>506</v>
      </c>
    </row>
    <row r="192" spans="1:15" ht="12.75">
      <c r="A192" s="94">
        <v>193</v>
      </c>
      <c r="N192" s="94">
        <v>191</v>
      </c>
      <c r="O192" s="94" t="s">
        <v>507</v>
      </c>
    </row>
    <row r="193" spans="1:15" ht="12.75">
      <c r="A193" s="94">
        <v>194</v>
      </c>
      <c r="N193" s="94">
        <v>192</v>
      </c>
      <c r="O193" s="94" t="s">
        <v>508</v>
      </c>
    </row>
    <row r="194" spans="1:15" ht="12.75">
      <c r="A194" s="94">
        <v>195</v>
      </c>
      <c r="N194" s="94">
        <v>193</v>
      </c>
      <c r="O194" s="94" t="s">
        <v>509</v>
      </c>
    </row>
    <row r="195" spans="1:15" ht="12.75">
      <c r="A195" s="94">
        <v>196</v>
      </c>
      <c r="N195" s="94">
        <v>194</v>
      </c>
      <c r="O195" s="94" t="s">
        <v>510</v>
      </c>
    </row>
    <row r="196" spans="1:15" ht="12.75">
      <c r="A196" s="94">
        <v>197</v>
      </c>
      <c r="N196" s="94">
        <v>195</v>
      </c>
      <c r="O196" s="94" t="s">
        <v>511</v>
      </c>
    </row>
    <row r="197" spans="1:15" ht="12.75">
      <c r="A197" s="94">
        <v>198</v>
      </c>
      <c r="N197" s="94">
        <v>196</v>
      </c>
      <c r="O197" s="94" t="s">
        <v>512</v>
      </c>
    </row>
    <row r="198" spans="1:15" ht="12.75">
      <c r="A198" s="94">
        <v>199</v>
      </c>
      <c r="N198" s="94">
        <v>197</v>
      </c>
      <c r="O198" s="94" t="s">
        <v>513</v>
      </c>
    </row>
    <row r="199" spans="1:15" ht="12.75">
      <c r="A199" s="94">
        <v>200</v>
      </c>
      <c r="N199" s="94">
        <v>198</v>
      </c>
      <c r="O199" s="94" t="s">
        <v>514</v>
      </c>
    </row>
    <row r="200" spans="1:15" ht="12.75">
      <c r="A200" s="94">
        <v>201</v>
      </c>
      <c r="N200" s="94">
        <v>199</v>
      </c>
      <c r="O200" s="94" t="s">
        <v>515</v>
      </c>
    </row>
    <row r="201" spans="1:15" ht="12.75">
      <c r="A201" s="94">
        <v>202</v>
      </c>
      <c r="N201" s="94">
        <v>200</v>
      </c>
      <c r="O201" s="94" t="s">
        <v>516</v>
      </c>
    </row>
    <row r="202" spans="1:15" ht="12.75">
      <c r="A202" s="94">
        <v>203</v>
      </c>
      <c r="N202" s="94">
        <v>201</v>
      </c>
      <c r="O202" s="94" t="s">
        <v>517</v>
      </c>
    </row>
    <row r="203" spans="1:15" ht="12.75">
      <c r="A203" s="94">
        <v>204</v>
      </c>
      <c r="N203" s="94">
        <v>202</v>
      </c>
      <c r="O203" s="94" t="s">
        <v>518</v>
      </c>
    </row>
    <row r="204" spans="1:15" ht="12.75">
      <c r="A204" s="94">
        <v>205</v>
      </c>
      <c r="N204" s="94">
        <v>203</v>
      </c>
      <c r="O204" s="94" t="s">
        <v>519</v>
      </c>
    </row>
    <row r="205" spans="1:15" ht="12.75">
      <c r="A205" s="94">
        <v>206</v>
      </c>
      <c r="N205" s="94">
        <v>204</v>
      </c>
      <c r="O205" s="94" t="s">
        <v>520</v>
      </c>
    </row>
    <row r="206" spans="1:15" ht="12.75">
      <c r="A206" s="94">
        <v>207</v>
      </c>
      <c r="N206" s="94">
        <v>205</v>
      </c>
      <c r="O206" s="94" t="s">
        <v>521</v>
      </c>
    </row>
    <row r="207" spans="1:15" ht="12.75">
      <c r="A207" s="94">
        <v>208</v>
      </c>
      <c r="N207" s="94">
        <v>206</v>
      </c>
      <c r="O207" s="94" t="s">
        <v>522</v>
      </c>
    </row>
    <row r="208" spans="1:15" ht="12.75">
      <c r="A208" s="94">
        <v>209</v>
      </c>
      <c r="N208" s="94">
        <v>207</v>
      </c>
      <c r="O208" s="94" t="s">
        <v>523</v>
      </c>
    </row>
    <row r="209" spans="1:15" ht="12.75">
      <c r="A209" s="94">
        <v>210</v>
      </c>
      <c r="N209" s="94">
        <v>208</v>
      </c>
      <c r="O209" s="94" t="s">
        <v>524</v>
      </c>
    </row>
    <row r="210" spans="14:15" ht="12.75">
      <c r="N210" s="94">
        <v>209</v>
      </c>
      <c r="O210" s="94" t="s">
        <v>525</v>
      </c>
    </row>
    <row r="211" spans="14:15" ht="12.75">
      <c r="N211" s="94">
        <v>210</v>
      </c>
      <c r="O211" s="94" t="s">
        <v>526</v>
      </c>
    </row>
    <row r="212" spans="14:15" ht="12.75">
      <c r="N212" s="94">
        <v>211</v>
      </c>
      <c r="O212" s="94" t="s">
        <v>527</v>
      </c>
    </row>
    <row r="213" spans="14:15" ht="12.75">
      <c r="N213" s="94">
        <v>212</v>
      </c>
      <c r="O213" s="94" t="s">
        <v>528</v>
      </c>
    </row>
    <row r="214" spans="14:15" ht="12.75">
      <c r="N214" s="94">
        <v>213</v>
      </c>
      <c r="O214" s="94" t="s">
        <v>529</v>
      </c>
    </row>
    <row r="215" spans="14:15" ht="12.75">
      <c r="N215" s="94">
        <v>214</v>
      </c>
      <c r="O215" s="94" t="s">
        <v>530</v>
      </c>
    </row>
    <row r="216" spans="14:15" ht="12.75">
      <c r="N216" s="94">
        <v>215</v>
      </c>
      <c r="O216" s="94" t="s">
        <v>531</v>
      </c>
    </row>
    <row r="217" spans="14:15" ht="12.75">
      <c r="N217" s="94">
        <v>216</v>
      </c>
      <c r="O217" s="94" t="s">
        <v>532</v>
      </c>
    </row>
    <row r="218" spans="14:15" ht="12.75">
      <c r="N218" s="94">
        <v>217</v>
      </c>
      <c r="O218" s="94" t="s">
        <v>533</v>
      </c>
    </row>
    <row r="219" spans="14:15" ht="12.75">
      <c r="N219" s="94">
        <v>218</v>
      </c>
      <c r="O219" s="94" t="s">
        <v>534</v>
      </c>
    </row>
    <row r="220" spans="14:15" ht="12.75">
      <c r="N220" s="94">
        <v>219</v>
      </c>
      <c r="O220" s="94" t="s">
        <v>535</v>
      </c>
    </row>
    <row r="221" spans="14:15" ht="12.75">
      <c r="N221" s="94">
        <v>220</v>
      </c>
      <c r="O221" s="94" t="s">
        <v>536</v>
      </c>
    </row>
    <row r="222" spans="14:15" ht="12.75">
      <c r="N222" s="94">
        <v>221</v>
      </c>
      <c r="O222" s="94" t="s">
        <v>537</v>
      </c>
    </row>
    <row r="223" spans="14:15" ht="12.75">
      <c r="N223" s="94">
        <v>222</v>
      </c>
      <c r="O223" s="94" t="s">
        <v>538</v>
      </c>
    </row>
    <row r="224" spans="14:15" ht="12.75">
      <c r="N224" s="94">
        <v>223</v>
      </c>
      <c r="O224" s="94" t="s">
        <v>539</v>
      </c>
    </row>
    <row r="225" spans="14:15" ht="12.75">
      <c r="N225" s="94">
        <v>224</v>
      </c>
      <c r="O225" s="94" t="s">
        <v>540</v>
      </c>
    </row>
    <row r="226" spans="14:15" ht="12.75">
      <c r="N226" s="94">
        <v>225</v>
      </c>
      <c r="O226" s="94" t="s">
        <v>541</v>
      </c>
    </row>
    <row r="227" spans="14:15" ht="12.75">
      <c r="N227" s="94">
        <v>226</v>
      </c>
      <c r="O227" s="94" t="s">
        <v>542</v>
      </c>
    </row>
    <row r="228" spans="14:15" ht="12.75">
      <c r="N228" s="94">
        <v>227</v>
      </c>
      <c r="O228" s="94" t="s">
        <v>543</v>
      </c>
    </row>
    <row r="229" spans="14:15" ht="12.75">
      <c r="N229" s="94">
        <v>228</v>
      </c>
      <c r="O229" s="94" t="s">
        <v>544</v>
      </c>
    </row>
    <row r="230" spans="14:15" ht="12.75">
      <c r="N230" s="94">
        <v>229</v>
      </c>
      <c r="O230" s="94" t="s">
        <v>545</v>
      </c>
    </row>
    <row r="231" spans="14:15" ht="12.75">
      <c r="N231" s="94">
        <v>230</v>
      </c>
      <c r="O231" s="94" t="s">
        <v>546</v>
      </c>
    </row>
    <row r="232" spans="14:15" ht="12.75">
      <c r="N232" s="94">
        <v>231</v>
      </c>
      <c r="O232" s="94" t="s">
        <v>547</v>
      </c>
    </row>
    <row r="233" spans="14:15" ht="12.75">
      <c r="N233" s="94">
        <v>232</v>
      </c>
      <c r="O233" s="94" t="s">
        <v>548</v>
      </c>
    </row>
    <row r="234" spans="14:15" ht="12.75">
      <c r="N234" s="94">
        <v>233</v>
      </c>
      <c r="O234" s="94" t="s">
        <v>549</v>
      </c>
    </row>
    <row r="235" spans="14:15" ht="12.75">
      <c r="N235" s="94">
        <v>234</v>
      </c>
      <c r="O235" s="94" t="s">
        <v>550</v>
      </c>
    </row>
    <row r="236" spans="14:15" ht="12.75">
      <c r="N236" s="94">
        <v>235</v>
      </c>
      <c r="O236" s="94" t="s">
        <v>551</v>
      </c>
    </row>
    <row r="237" spans="14:15" ht="12.75">
      <c r="N237" s="94">
        <v>236</v>
      </c>
      <c r="O237" s="94" t="s">
        <v>552</v>
      </c>
    </row>
    <row r="238" spans="14:15" ht="12.75">
      <c r="N238" s="94">
        <v>237</v>
      </c>
      <c r="O238" s="94" t="s">
        <v>553</v>
      </c>
    </row>
    <row r="239" spans="14:15" ht="12.75">
      <c r="N239" s="94">
        <v>238</v>
      </c>
      <c r="O239" s="94" t="s">
        <v>554</v>
      </c>
    </row>
    <row r="240" spans="14:15" ht="12.75">
      <c r="N240" s="94">
        <v>239</v>
      </c>
      <c r="O240" s="94" t="s">
        <v>555</v>
      </c>
    </row>
    <row r="241" spans="14:15" ht="12.75">
      <c r="N241" s="94">
        <v>240</v>
      </c>
      <c r="O241" s="94" t="s">
        <v>556</v>
      </c>
    </row>
    <row r="242" spans="14:15" ht="12.75">
      <c r="N242" s="94">
        <v>241</v>
      </c>
      <c r="O242" s="94" t="s">
        <v>557</v>
      </c>
    </row>
    <row r="243" spans="14:15" ht="12.75">
      <c r="N243" s="94">
        <v>242</v>
      </c>
      <c r="O243" s="94" t="s">
        <v>558</v>
      </c>
    </row>
    <row r="244" spans="14:15" ht="12.75">
      <c r="N244" s="94">
        <v>243</v>
      </c>
      <c r="O244" s="94" t="s">
        <v>559</v>
      </c>
    </row>
    <row r="245" spans="14:15" ht="12.75">
      <c r="N245" s="94">
        <v>244</v>
      </c>
      <c r="O245" s="94" t="s">
        <v>560</v>
      </c>
    </row>
    <row r="246" spans="14:15" ht="12.75">
      <c r="N246" s="94">
        <v>245</v>
      </c>
      <c r="O246" s="94" t="s">
        <v>561</v>
      </c>
    </row>
    <row r="247" spans="14:15" ht="12.75">
      <c r="N247" s="94">
        <v>246</v>
      </c>
      <c r="O247" s="94" t="s">
        <v>562</v>
      </c>
    </row>
    <row r="248" spans="14:15" ht="12.75">
      <c r="N248" s="94">
        <v>247</v>
      </c>
      <c r="O248" s="94" t="s">
        <v>563</v>
      </c>
    </row>
    <row r="249" spans="14:15" ht="12.75">
      <c r="N249" s="94">
        <v>248</v>
      </c>
      <c r="O249" s="94" t="s">
        <v>564</v>
      </c>
    </row>
    <row r="250" spans="14:15" ht="12.75">
      <c r="N250" s="94">
        <v>249</v>
      </c>
      <c r="O250" s="94" t="s">
        <v>565</v>
      </c>
    </row>
    <row r="251" spans="14:15" ht="12.75">
      <c r="N251" s="94">
        <v>250</v>
      </c>
      <c r="O251" s="94" t="s">
        <v>566</v>
      </c>
    </row>
    <row r="252" spans="14:15" ht="12.75">
      <c r="N252" s="94">
        <v>251</v>
      </c>
      <c r="O252" s="94" t="s">
        <v>567</v>
      </c>
    </row>
    <row r="253" spans="14:15" ht="12.75">
      <c r="N253" s="94">
        <v>252</v>
      </c>
      <c r="O253" s="94" t="s">
        <v>568</v>
      </c>
    </row>
    <row r="254" spans="14:15" ht="12.75">
      <c r="N254" s="94">
        <v>253</v>
      </c>
      <c r="O254" s="94" t="s">
        <v>569</v>
      </c>
    </row>
    <row r="255" spans="14:15" ht="12.75">
      <c r="N255" s="94">
        <v>254</v>
      </c>
      <c r="O255" s="94" t="s">
        <v>570</v>
      </c>
    </row>
    <row r="256" spans="14:15" ht="12.75">
      <c r="N256" s="94">
        <v>255</v>
      </c>
      <c r="O256" s="94" t="s">
        <v>571</v>
      </c>
    </row>
    <row r="257" spans="14:15" ht="12.75">
      <c r="N257" s="94">
        <v>256</v>
      </c>
      <c r="O257" s="94" t="s">
        <v>572</v>
      </c>
    </row>
    <row r="258" spans="14:15" ht="12.75">
      <c r="N258" s="94">
        <v>257</v>
      </c>
      <c r="O258" s="94" t="s">
        <v>573</v>
      </c>
    </row>
    <row r="259" spans="14:15" ht="12.75">
      <c r="N259" s="94">
        <v>258</v>
      </c>
      <c r="O259" s="94" t="s">
        <v>574</v>
      </c>
    </row>
    <row r="260" spans="14:15" ht="12.75">
      <c r="N260" s="94">
        <v>259</v>
      </c>
      <c r="O260" s="94" t="s">
        <v>575</v>
      </c>
    </row>
    <row r="261" spans="14:15" ht="12.75">
      <c r="N261" s="94">
        <v>260</v>
      </c>
      <c r="O261" s="94" t="s">
        <v>576</v>
      </c>
    </row>
    <row r="262" spans="14:15" ht="12.75">
      <c r="N262" s="94">
        <v>261</v>
      </c>
      <c r="O262" s="94" t="s">
        <v>577</v>
      </c>
    </row>
    <row r="263" spans="14:15" ht="12.75">
      <c r="N263" s="94">
        <v>262</v>
      </c>
      <c r="O263" s="94" t="s">
        <v>578</v>
      </c>
    </row>
    <row r="264" spans="14:15" ht="12.75">
      <c r="N264" s="94">
        <v>263</v>
      </c>
      <c r="O264" s="94" t="s">
        <v>579</v>
      </c>
    </row>
    <row r="265" spans="14:15" ht="12.75">
      <c r="N265" s="94">
        <v>264</v>
      </c>
      <c r="O265" s="94" t="s">
        <v>580</v>
      </c>
    </row>
    <row r="266" spans="14:15" ht="12.75">
      <c r="N266" s="94">
        <v>265</v>
      </c>
      <c r="O266" s="94" t="s">
        <v>581</v>
      </c>
    </row>
    <row r="267" spans="14:15" ht="12.75">
      <c r="N267" s="94">
        <v>266</v>
      </c>
      <c r="O267" s="94" t="s">
        <v>582</v>
      </c>
    </row>
    <row r="268" spans="14:15" ht="12.75">
      <c r="N268" s="94">
        <v>267</v>
      </c>
      <c r="O268" s="94" t="s">
        <v>583</v>
      </c>
    </row>
    <row r="269" spans="14:15" ht="12.75">
      <c r="N269" s="94">
        <v>268</v>
      </c>
      <c r="O269" s="94" t="s">
        <v>584</v>
      </c>
    </row>
    <row r="270" spans="14:15" ht="12.75">
      <c r="N270" s="94">
        <v>269</v>
      </c>
      <c r="O270" s="94" t="s">
        <v>585</v>
      </c>
    </row>
    <row r="271" spans="14:15" ht="12.75">
      <c r="N271" s="94">
        <v>270</v>
      </c>
      <c r="O271" s="94" t="s">
        <v>586</v>
      </c>
    </row>
    <row r="272" spans="14:15" ht="12.75">
      <c r="N272" s="94">
        <v>271</v>
      </c>
      <c r="O272" s="94" t="s">
        <v>587</v>
      </c>
    </row>
    <row r="273" spans="14:15" ht="12.75">
      <c r="N273" s="94">
        <v>272</v>
      </c>
      <c r="O273" s="94" t="s">
        <v>588</v>
      </c>
    </row>
    <row r="274" spans="14:15" ht="12.75">
      <c r="N274" s="94">
        <v>273</v>
      </c>
      <c r="O274" s="94" t="s">
        <v>589</v>
      </c>
    </row>
    <row r="275" spans="14:15" ht="12.75">
      <c r="N275" s="94">
        <v>274</v>
      </c>
      <c r="O275" s="94" t="s">
        <v>590</v>
      </c>
    </row>
    <row r="276" spans="14:15" ht="12.75">
      <c r="N276" s="94">
        <v>275</v>
      </c>
      <c r="O276" s="94" t="s">
        <v>591</v>
      </c>
    </row>
    <row r="277" spans="14:15" ht="12.75">
      <c r="N277" s="94">
        <v>276</v>
      </c>
      <c r="O277" s="94" t="s">
        <v>592</v>
      </c>
    </row>
    <row r="278" spans="14:15" ht="12.75">
      <c r="N278" s="94">
        <v>277</v>
      </c>
      <c r="O278" s="94" t="s">
        <v>593</v>
      </c>
    </row>
    <row r="279" spans="14:15" ht="12.75">
      <c r="N279" s="94">
        <v>278</v>
      </c>
      <c r="O279" s="94" t="s">
        <v>594</v>
      </c>
    </row>
    <row r="280" spans="14:15" ht="12.75">
      <c r="N280" s="94">
        <v>279</v>
      </c>
      <c r="O280" s="94" t="s">
        <v>595</v>
      </c>
    </row>
    <row r="281" spans="14:15" ht="12.75">
      <c r="N281" s="94">
        <v>280</v>
      </c>
      <c r="O281" s="94" t="s">
        <v>596</v>
      </c>
    </row>
    <row r="282" spans="14:15" ht="12.75">
      <c r="N282" s="94">
        <v>281</v>
      </c>
      <c r="O282" s="94" t="s">
        <v>597</v>
      </c>
    </row>
    <row r="283" spans="14:15" ht="12.75">
      <c r="N283" s="94">
        <v>282</v>
      </c>
      <c r="O283" s="94" t="s">
        <v>598</v>
      </c>
    </row>
    <row r="284" spans="14:15" ht="12.75">
      <c r="N284" s="94">
        <v>283</v>
      </c>
      <c r="O284" s="94" t="s">
        <v>599</v>
      </c>
    </row>
    <row r="285" spans="14:15" ht="12.75">
      <c r="N285" s="94">
        <v>284</v>
      </c>
      <c r="O285" s="94" t="s">
        <v>600</v>
      </c>
    </row>
    <row r="286" spans="14:15" ht="12.75">
      <c r="N286" s="94">
        <v>285</v>
      </c>
      <c r="O286" s="94" t="s">
        <v>601</v>
      </c>
    </row>
    <row r="287" spans="14:15" ht="12.75">
      <c r="N287" s="94">
        <v>286</v>
      </c>
      <c r="O287" s="94" t="s">
        <v>602</v>
      </c>
    </row>
    <row r="288" spans="14:15" ht="12.75">
      <c r="N288" s="94">
        <v>287</v>
      </c>
      <c r="O288" s="94" t="s">
        <v>603</v>
      </c>
    </row>
    <row r="289" spans="14:15" ht="12.75">
      <c r="N289" s="94">
        <v>288</v>
      </c>
      <c r="O289" s="94" t="s">
        <v>604</v>
      </c>
    </row>
    <row r="290" spans="14:15" ht="12.75">
      <c r="N290" s="94">
        <v>289</v>
      </c>
      <c r="O290" s="94" t="s">
        <v>605</v>
      </c>
    </row>
    <row r="291" spans="14:15" ht="12.75">
      <c r="N291" s="94">
        <v>290</v>
      </c>
      <c r="O291" s="94" t="s">
        <v>606</v>
      </c>
    </row>
    <row r="292" spans="14:15" ht="12.75">
      <c r="N292" s="94">
        <v>291</v>
      </c>
      <c r="O292" s="94" t="s">
        <v>607</v>
      </c>
    </row>
    <row r="293" spans="14:15" ht="12.75">
      <c r="N293" s="94">
        <v>292</v>
      </c>
      <c r="O293" s="94" t="s">
        <v>608</v>
      </c>
    </row>
    <row r="294" spans="14:15" ht="12.75">
      <c r="N294" s="94">
        <v>293</v>
      </c>
      <c r="O294" s="94" t="s">
        <v>609</v>
      </c>
    </row>
    <row r="295" spans="14:15" ht="12.75">
      <c r="N295" s="94">
        <v>294</v>
      </c>
      <c r="O295" s="94" t="s">
        <v>610</v>
      </c>
    </row>
    <row r="296" spans="14:15" ht="12.75">
      <c r="N296" s="94">
        <v>295</v>
      </c>
      <c r="O296" s="94" t="s">
        <v>611</v>
      </c>
    </row>
    <row r="297" spans="14:15" ht="12.75">
      <c r="N297" s="94">
        <v>296</v>
      </c>
      <c r="O297" s="94" t="s">
        <v>612</v>
      </c>
    </row>
    <row r="298" spans="14:15" ht="12.75">
      <c r="N298" s="94">
        <v>297</v>
      </c>
      <c r="O298" s="94" t="s">
        <v>613</v>
      </c>
    </row>
    <row r="299" spans="14:15" ht="12.75">
      <c r="N299" s="94">
        <v>298</v>
      </c>
      <c r="O299" s="94" t="s">
        <v>614</v>
      </c>
    </row>
    <row r="300" spans="14:15" ht="12.75">
      <c r="N300" s="94">
        <v>299</v>
      </c>
      <c r="O300" s="94" t="s">
        <v>615</v>
      </c>
    </row>
    <row r="301" spans="14:15" ht="12.75">
      <c r="N301" s="94">
        <v>300</v>
      </c>
      <c r="O301" s="94" t="s">
        <v>616</v>
      </c>
    </row>
    <row r="302" spans="14:15" ht="12.75">
      <c r="N302" s="94">
        <v>301</v>
      </c>
      <c r="O302" s="94" t="s">
        <v>617</v>
      </c>
    </row>
    <row r="303" spans="14:15" ht="12.75">
      <c r="N303" s="94">
        <v>302</v>
      </c>
      <c r="O303" s="94" t="s">
        <v>618</v>
      </c>
    </row>
    <row r="304" spans="14:15" ht="12.75">
      <c r="N304" s="94">
        <v>303</v>
      </c>
      <c r="O304" s="94" t="s">
        <v>619</v>
      </c>
    </row>
    <row r="305" spans="14:15" ht="12.75">
      <c r="N305" s="94">
        <v>304</v>
      </c>
      <c r="O305" s="94" t="s">
        <v>620</v>
      </c>
    </row>
    <row r="306" spans="14:15" ht="12.75">
      <c r="N306" s="94">
        <v>305</v>
      </c>
      <c r="O306" s="94" t="s">
        <v>621</v>
      </c>
    </row>
    <row r="307" spans="14:15" ht="12.75">
      <c r="N307" s="94">
        <v>306</v>
      </c>
      <c r="O307" s="94" t="s">
        <v>622</v>
      </c>
    </row>
    <row r="308" spans="14:15" ht="12.75">
      <c r="N308" s="94">
        <v>307</v>
      </c>
      <c r="O308" s="94" t="s">
        <v>623</v>
      </c>
    </row>
    <row r="309" spans="14:15" ht="12.75">
      <c r="N309" s="94">
        <v>308</v>
      </c>
      <c r="O309" s="94" t="s">
        <v>624</v>
      </c>
    </row>
    <row r="310" spans="14:15" ht="12.75">
      <c r="N310" s="94">
        <v>309</v>
      </c>
      <c r="O310" s="94" t="s">
        <v>625</v>
      </c>
    </row>
    <row r="311" spans="14:15" ht="12.75">
      <c r="N311" s="94">
        <v>310</v>
      </c>
      <c r="O311" s="94" t="s">
        <v>626</v>
      </c>
    </row>
    <row r="312" spans="14:15" ht="12.75">
      <c r="N312" s="94">
        <v>311</v>
      </c>
      <c r="O312" s="94" t="s">
        <v>627</v>
      </c>
    </row>
    <row r="313" spans="14:15" ht="12.75">
      <c r="N313" s="94">
        <v>312</v>
      </c>
      <c r="O313" s="94" t="s">
        <v>628</v>
      </c>
    </row>
    <row r="314" spans="14:15" ht="12.75">
      <c r="N314" s="94">
        <v>313</v>
      </c>
      <c r="O314" s="94" t="s">
        <v>629</v>
      </c>
    </row>
    <row r="315" spans="14:15" ht="12.75">
      <c r="N315" s="94">
        <v>314</v>
      </c>
      <c r="O315" s="94" t="s">
        <v>630</v>
      </c>
    </row>
    <row r="316" spans="14:15" ht="12.75">
      <c r="N316" s="94">
        <v>315</v>
      </c>
      <c r="O316" s="94" t="s">
        <v>631</v>
      </c>
    </row>
    <row r="317" spans="14:15" ht="12.75">
      <c r="N317" s="94">
        <v>316</v>
      </c>
      <c r="O317" s="94" t="s">
        <v>632</v>
      </c>
    </row>
    <row r="318" spans="14:15" ht="12.75">
      <c r="N318" s="94">
        <v>317</v>
      </c>
      <c r="O318" s="94" t="s">
        <v>633</v>
      </c>
    </row>
    <row r="319" spans="14:15" ht="12.75">
      <c r="N319" s="94">
        <v>318</v>
      </c>
      <c r="O319" s="94" t="s">
        <v>634</v>
      </c>
    </row>
    <row r="320" spans="14:15" ht="12.75">
      <c r="N320" s="94">
        <v>319</v>
      </c>
      <c r="O320" s="94" t="s">
        <v>635</v>
      </c>
    </row>
    <row r="321" spans="14:15" ht="12.75">
      <c r="N321" s="94">
        <v>320</v>
      </c>
      <c r="O321" s="94" t="s">
        <v>636</v>
      </c>
    </row>
    <row r="322" spans="14:15" ht="12.75">
      <c r="N322" s="94">
        <v>321</v>
      </c>
      <c r="O322" s="94" t="s">
        <v>637</v>
      </c>
    </row>
    <row r="323" spans="14:15" ht="12.75">
      <c r="N323" s="94">
        <v>322</v>
      </c>
      <c r="O323" s="94" t="s">
        <v>638</v>
      </c>
    </row>
    <row r="324" spans="14:15" ht="12.75">
      <c r="N324" s="94">
        <v>323</v>
      </c>
      <c r="O324" s="94" t="s">
        <v>639</v>
      </c>
    </row>
    <row r="325" spans="14:15" ht="12.75">
      <c r="N325" s="94">
        <v>324</v>
      </c>
      <c r="O325" s="94" t="s">
        <v>640</v>
      </c>
    </row>
    <row r="326" spans="14:15" ht="12.75">
      <c r="N326" s="94">
        <v>325</v>
      </c>
      <c r="O326" s="94" t="s">
        <v>641</v>
      </c>
    </row>
    <row r="327" spans="14:15" ht="12.75">
      <c r="N327" s="94">
        <v>326</v>
      </c>
      <c r="O327" s="94" t="s">
        <v>642</v>
      </c>
    </row>
    <row r="328" spans="14:15" ht="12.75">
      <c r="N328" s="94">
        <v>327</v>
      </c>
      <c r="O328" s="94" t="s">
        <v>643</v>
      </c>
    </row>
    <row r="329" spans="14:15" ht="12.75">
      <c r="N329" s="94">
        <v>328</v>
      </c>
      <c r="O329" s="94" t="s">
        <v>644</v>
      </c>
    </row>
    <row r="330" spans="14:15" ht="12.75">
      <c r="N330" s="94">
        <v>329</v>
      </c>
      <c r="O330" s="94" t="s">
        <v>645</v>
      </c>
    </row>
    <row r="331" spans="14:15" ht="12.75">
      <c r="N331" s="94">
        <v>330</v>
      </c>
      <c r="O331" s="94" t="s">
        <v>646</v>
      </c>
    </row>
    <row r="332" spans="14:15" ht="12.75">
      <c r="N332" s="94">
        <v>331</v>
      </c>
      <c r="O332" s="94" t="s">
        <v>647</v>
      </c>
    </row>
    <row r="333" spans="14:15" ht="12.75">
      <c r="N333" s="94">
        <v>332</v>
      </c>
      <c r="O333" s="94" t="s">
        <v>648</v>
      </c>
    </row>
    <row r="334" spans="14:15" ht="12.75">
      <c r="N334" s="94">
        <v>333</v>
      </c>
      <c r="O334" s="94" t="s">
        <v>649</v>
      </c>
    </row>
    <row r="335" spans="14:15" ht="12.75">
      <c r="N335" s="94">
        <v>334</v>
      </c>
      <c r="O335" s="94" t="s">
        <v>650</v>
      </c>
    </row>
    <row r="336" spans="14:15" ht="12.75">
      <c r="N336" s="94">
        <v>335</v>
      </c>
      <c r="O336" s="94" t="s">
        <v>651</v>
      </c>
    </row>
    <row r="337" spans="14:15" ht="12.75">
      <c r="N337" s="94">
        <v>336</v>
      </c>
      <c r="O337" s="94" t="s">
        <v>652</v>
      </c>
    </row>
    <row r="338" spans="14:15" ht="12.75">
      <c r="N338" s="94">
        <v>337</v>
      </c>
      <c r="O338" s="94" t="s">
        <v>653</v>
      </c>
    </row>
    <row r="339" spans="14:15" ht="12.75">
      <c r="N339" s="94">
        <v>338</v>
      </c>
      <c r="O339" s="94" t="s">
        <v>654</v>
      </c>
    </row>
    <row r="340" spans="14:15" ht="12.75">
      <c r="N340" s="94">
        <v>339</v>
      </c>
      <c r="O340" s="94" t="s">
        <v>655</v>
      </c>
    </row>
    <row r="341" spans="14:15" ht="12.75">
      <c r="N341" s="94">
        <v>340</v>
      </c>
      <c r="O341" s="94" t="s">
        <v>656</v>
      </c>
    </row>
    <row r="342" spans="14:15" ht="12.75">
      <c r="N342" s="94">
        <v>341</v>
      </c>
      <c r="O342" s="94" t="s">
        <v>657</v>
      </c>
    </row>
    <row r="343" spans="14:15" ht="12.75">
      <c r="N343" s="94">
        <v>342</v>
      </c>
      <c r="O343" s="94" t="s">
        <v>658</v>
      </c>
    </row>
    <row r="344" spans="14:15" ht="12.75">
      <c r="N344" s="94">
        <v>343</v>
      </c>
      <c r="O344" s="94" t="s">
        <v>659</v>
      </c>
    </row>
    <row r="345" spans="14:15" ht="12.75">
      <c r="N345" s="94">
        <v>344</v>
      </c>
      <c r="O345" s="94" t="s">
        <v>660</v>
      </c>
    </row>
    <row r="346" spans="14:15" ht="12.75">
      <c r="N346" s="94">
        <v>345</v>
      </c>
      <c r="O346" s="94" t="s">
        <v>661</v>
      </c>
    </row>
    <row r="347" spans="14:15" ht="12.75">
      <c r="N347" s="94">
        <v>346</v>
      </c>
      <c r="O347" s="94" t="s">
        <v>662</v>
      </c>
    </row>
    <row r="348" spans="14:15" ht="12.75">
      <c r="N348" s="94">
        <v>347</v>
      </c>
      <c r="O348" s="94" t="s">
        <v>663</v>
      </c>
    </row>
    <row r="349" spans="14:15" ht="12.75">
      <c r="N349" s="94">
        <v>348</v>
      </c>
      <c r="O349" s="94" t="s">
        <v>664</v>
      </c>
    </row>
    <row r="350" spans="14:15" ht="12.75">
      <c r="N350" s="94">
        <v>349</v>
      </c>
      <c r="O350" s="94" t="s">
        <v>665</v>
      </c>
    </row>
    <row r="351" spans="14:15" ht="12.75">
      <c r="N351" s="94">
        <v>350</v>
      </c>
      <c r="O351" s="94" t="s">
        <v>666</v>
      </c>
    </row>
    <row r="352" spans="14:15" ht="12.75">
      <c r="N352" s="94">
        <v>351</v>
      </c>
      <c r="O352" s="94" t="s">
        <v>667</v>
      </c>
    </row>
    <row r="353" spans="14:15" ht="12.75">
      <c r="N353" s="94">
        <v>352</v>
      </c>
      <c r="O353" s="94" t="s">
        <v>668</v>
      </c>
    </row>
    <row r="354" spans="14:15" ht="12.75">
      <c r="N354" s="94">
        <v>353</v>
      </c>
      <c r="O354" s="94" t="s">
        <v>669</v>
      </c>
    </row>
    <row r="355" spans="14:15" ht="12.75">
      <c r="N355" s="94">
        <v>354</v>
      </c>
      <c r="O355" s="94" t="s">
        <v>670</v>
      </c>
    </row>
    <row r="356" spans="14:15" ht="12.75">
      <c r="N356" s="94">
        <v>355</v>
      </c>
      <c r="O356" s="94" t="s">
        <v>671</v>
      </c>
    </row>
    <row r="357" spans="14:15" ht="12.75">
      <c r="N357" s="94">
        <v>356</v>
      </c>
      <c r="O357" s="94" t="s">
        <v>672</v>
      </c>
    </row>
    <row r="358" spans="14:15" ht="12.75">
      <c r="N358" s="94">
        <v>357</v>
      </c>
      <c r="O358" s="94" t="s">
        <v>673</v>
      </c>
    </row>
    <row r="359" spans="14:15" ht="12.75">
      <c r="N359" s="94">
        <v>358</v>
      </c>
      <c r="O359" s="94" t="s">
        <v>674</v>
      </c>
    </row>
    <row r="360" spans="14:15" ht="12.75">
      <c r="N360" s="94">
        <v>359</v>
      </c>
      <c r="O360" s="94" t="s">
        <v>675</v>
      </c>
    </row>
    <row r="361" spans="14:15" ht="12.75">
      <c r="N361" s="94">
        <v>360</v>
      </c>
      <c r="O361" s="94" t="s">
        <v>676</v>
      </c>
    </row>
    <row r="362" spans="14:15" ht="12.75">
      <c r="N362" s="94">
        <v>361</v>
      </c>
      <c r="O362" s="94" t="s">
        <v>677</v>
      </c>
    </row>
    <row r="363" spans="14:15" ht="12.75">
      <c r="N363" s="94">
        <v>362</v>
      </c>
      <c r="O363" s="94" t="s">
        <v>678</v>
      </c>
    </row>
    <row r="364" spans="14:15" ht="12.75">
      <c r="N364" s="94">
        <v>363</v>
      </c>
      <c r="O364" s="94" t="s">
        <v>679</v>
      </c>
    </row>
    <row r="365" spans="14:15" ht="12.75">
      <c r="N365" s="94">
        <v>364</v>
      </c>
      <c r="O365" s="94" t="s">
        <v>680</v>
      </c>
    </row>
    <row r="366" spans="14:15" ht="12.75">
      <c r="N366" s="94">
        <v>365</v>
      </c>
      <c r="O366" s="94" t="s">
        <v>681</v>
      </c>
    </row>
    <row r="367" spans="14:15" ht="12.75">
      <c r="N367" s="94">
        <v>366</v>
      </c>
      <c r="O367" s="94" t="s">
        <v>682</v>
      </c>
    </row>
    <row r="368" spans="14:15" ht="12.75">
      <c r="N368" s="94">
        <v>367</v>
      </c>
      <c r="O368" s="94" t="s">
        <v>683</v>
      </c>
    </row>
    <row r="369" spans="14:15" ht="12.75">
      <c r="N369" s="94">
        <v>368</v>
      </c>
      <c r="O369" s="94" t="s">
        <v>684</v>
      </c>
    </row>
    <row r="370" spans="14:15" ht="12.75">
      <c r="N370" s="94">
        <v>369</v>
      </c>
      <c r="O370" s="94" t="s">
        <v>685</v>
      </c>
    </row>
    <row r="371" spans="14:15" ht="12.75">
      <c r="N371" s="94">
        <v>370</v>
      </c>
      <c r="O371" s="94" t="s">
        <v>686</v>
      </c>
    </row>
    <row r="372" spans="14:15" ht="12.75">
      <c r="N372" s="94">
        <v>371</v>
      </c>
      <c r="O372" s="94" t="s">
        <v>687</v>
      </c>
    </row>
    <row r="373" spans="14:15" ht="12.75">
      <c r="N373" s="94">
        <v>372</v>
      </c>
      <c r="O373" s="94" t="s">
        <v>688</v>
      </c>
    </row>
    <row r="374" spans="14:15" ht="12.75">
      <c r="N374" s="94">
        <v>373</v>
      </c>
      <c r="O374" s="94" t="s">
        <v>689</v>
      </c>
    </row>
    <row r="375" spans="14:15" ht="12.75">
      <c r="N375" s="94">
        <v>374</v>
      </c>
      <c r="O375" s="94" t="s">
        <v>690</v>
      </c>
    </row>
    <row r="376" spans="14:15" ht="12.75">
      <c r="N376" s="94">
        <v>375</v>
      </c>
      <c r="O376" s="94" t="s">
        <v>691</v>
      </c>
    </row>
    <row r="377" spans="14:15" ht="12.75">
      <c r="N377" s="94">
        <v>376</v>
      </c>
      <c r="O377" s="94" t="s">
        <v>692</v>
      </c>
    </row>
    <row r="378" spans="14:15" ht="12.75">
      <c r="N378" s="94">
        <v>377</v>
      </c>
      <c r="O378" s="94" t="s">
        <v>693</v>
      </c>
    </row>
    <row r="379" spans="14:15" ht="12.75">
      <c r="N379" s="94">
        <v>378</v>
      </c>
      <c r="O379" s="94" t="s">
        <v>694</v>
      </c>
    </row>
    <row r="380" spans="14:15" ht="12.75">
      <c r="N380" s="94">
        <v>379</v>
      </c>
      <c r="O380" s="94" t="s">
        <v>695</v>
      </c>
    </row>
    <row r="381" spans="14:15" ht="12.75">
      <c r="N381" s="94">
        <v>380</v>
      </c>
      <c r="O381" s="94" t="s">
        <v>696</v>
      </c>
    </row>
    <row r="382" spans="14:15" ht="12.75">
      <c r="N382" s="94">
        <v>381</v>
      </c>
      <c r="O382" s="94" t="s">
        <v>697</v>
      </c>
    </row>
    <row r="383" spans="14:15" ht="12.75">
      <c r="N383" s="94">
        <v>382</v>
      </c>
      <c r="O383" s="94" t="s">
        <v>698</v>
      </c>
    </row>
    <row r="384" spans="14:15" ht="12.75">
      <c r="N384" s="94">
        <v>383</v>
      </c>
      <c r="O384" s="94" t="s">
        <v>699</v>
      </c>
    </row>
    <row r="385" spans="14:15" ht="12.75">
      <c r="N385" s="94">
        <v>384</v>
      </c>
      <c r="O385" s="94" t="s">
        <v>700</v>
      </c>
    </row>
    <row r="386" spans="14:15" ht="12.75">
      <c r="N386" s="94">
        <v>385</v>
      </c>
      <c r="O386" s="94" t="s">
        <v>701</v>
      </c>
    </row>
    <row r="387" spans="14:15" ht="12.75">
      <c r="N387" s="94">
        <v>386</v>
      </c>
      <c r="O387" s="94" t="s">
        <v>702</v>
      </c>
    </row>
    <row r="388" spans="14:15" ht="12.75">
      <c r="N388" s="94">
        <v>387</v>
      </c>
      <c r="O388" s="94" t="s">
        <v>703</v>
      </c>
    </row>
    <row r="389" spans="14:15" ht="12.75">
      <c r="N389" s="94">
        <v>388</v>
      </c>
      <c r="O389" s="94" t="s">
        <v>704</v>
      </c>
    </row>
    <row r="390" spans="14:15" ht="12.75">
      <c r="N390" s="94">
        <v>389</v>
      </c>
      <c r="O390" s="94" t="s">
        <v>705</v>
      </c>
    </row>
    <row r="391" spans="14:15" ht="12.75">
      <c r="N391" s="94">
        <v>390</v>
      </c>
      <c r="O391" s="94" t="s">
        <v>706</v>
      </c>
    </row>
    <row r="392" spans="14:15" ht="12.75">
      <c r="N392" s="94">
        <v>391</v>
      </c>
      <c r="O392" s="94" t="s">
        <v>707</v>
      </c>
    </row>
    <row r="393" spans="14:15" ht="12.75">
      <c r="N393" s="94">
        <v>392</v>
      </c>
      <c r="O393" s="94" t="s">
        <v>708</v>
      </c>
    </row>
    <row r="394" spans="14:15" ht="12.75">
      <c r="N394" s="94">
        <v>393</v>
      </c>
      <c r="O394" s="94" t="s">
        <v>709</v>
      </c>
    </row>
    <row r="395" spans="14:15" ht="12.75">
      <c r="N395" s="94">
        <v>394</v>
      </c>
      <c r="O395" s="94" t="s">
        <v>710</v>
      </c>
    </row>
    <row r="396" spans="14:15" ht="12.75">
      <c r="N396" s="94">
        <v>395</v>
      </c>
      <c r="O396" s="94" t="s">
        <v>711</v>
      </c>
    </row>
    <row r="397" spans="14:15" ht="12.75">
      <c r="N397" s="94">
        <v>396</v>
      </c>
      <c r="O397" s="94" t="s">
        <v>712</v>
      </c>
    </row>
    <row r="398" spans="14:15" ht="12.75">
      <c r="N398" s="94">
        <v>397</v>
      </c>
      <c r="O398" s="94" t="s">
        <v>713</v>
      </c>
    </row>
    <row r="399" spans="14:15" ht="12.75">
      <c r="N399" s="94">
        <v>398</v>
      </c>
      <c r="O399" s="94" t="s">
        <v>714</v>
      </c>
    </row>
    <row r="400" spans="14:15" ht="12.75">
      <c r="N400" s="94">
        <v>399</v>
      </c>
      <c r="O400" s="94" t="s">
        <v>715</v>
      </c>
    </row>
    <row r="401" spans="14:15" ht="12.75">
      <c r="N401" s="94">
        <v>400</v>
      </c>
      <c r="O401" s="94" t="s">
        <v>716</v>
      </c>
    </row>
    <row r="402" spans="14:15" ht="12.75">
      <c r="N402" s="94">
        <v>401</v>
      </c>
      <c r="O402" s="94" t="s">
        <v>717</v>
      </c>
    </row>
    <row r="403" spans="14:15" ht="12.75">
      <c r="N403" s="94">
        <v>402</v>
      </c>
      <c r="O403" s="94" t="s">
        <v>718</v>
      </c>
    </row>
    <row r="404" spans="14:15" ht="12.75">
      <c r="N404" s="94">
        <v>403</v>
      </c>
      <c r="O404" s="94" t="s">
        <v>719</v>
      </c>
    </row>
    <row r="405" spans="14:15" ht="12.75">
      <c r="N405" s="94">
        <v>404</v>
      </c>
      <c r="O405" s="94" t="s">
        <v>720</v>
      </c>
    </row>
    <row r="406" spans="14:15" ht="12.75">
      <c r="N406" s="94">
        <v>405</v>
      </c>
      <c r="O406" s="94" t="s">
        <v>721</v>
      </c>
    </row>
    <row r="407" spans="14:15" ht="12.75">
      <c r="N407" s="94">
        <v>406</v>
      </c>
      <c r="O407" s="94" t="s">
        <v>722</v>
      </c>
    </row>
    <row r="408" spans="14:15" ht="12.75">
      <c r="N408" s="94">
        <v>407</v>
      </c>
      <c r="O408" s="94" t="s">
        <v>723</v>
      </c>
    </row>
    <row r="409" spans="14:15" ht="12.75">
      <c r="N409" s="94">
        <v>408</v>
      </c>
      <c r="O409" s="94" t="s">
        <v>724</v>
      </c>
    </row>
    <row r="410" spans="14:15" ht="12.75">
      <c r="N410" s="94">
        <v>409</v>
      </c>
      <c r="O410" s="94" t="s">
        <v>725</v>
      </c>
    </row>
    <row r="411" spans="14:15" ht="12.75">
      <c r="N411" s="94">
        <v>410</v>
      </c>
      <c r="O411" s="94" t="s">
        <v>726</v>
      </c>
    </row>
    <row r="412" spans="14:15" ht="12.75">
      <c r="N412" s="94">
        <v>411</v>
      </c>
      <c r="O412" s="94" t="s">
        <v>727</v>
      </c>
    </row>
    <row r="413" spans="14:15" ht="12.75">
      <c r="N413" s="94">
        <v>412</v>
      </c>
      <c r="O413" s="94" t="s">
        <v>728</v>
      </c>
    </row>
    <row r="414" spans="14:15" ht="12.75">
      <c r="N414" s="94">
        <v>413</v>
      </c>
      <c r="O414" s="94" t="s">
        <v>729</v>
      </c>
    </row>
    <row r="415" spans="14:15" ht="12.75">
      <c r="N415" s="94">
        <v>414</v>
      </c>
      <c r="O415" s="94" t="s">
        <v>730</v>
      </c>
    </row>
    <row r="416" spans="14:15" ht="12.75">
      <c r="N416" s="94">
        <v>415</v>
      </c>
      <c r="O416" s="94" t="s">
        <v>731</v>
      </c>
    </row>
    <row r="417" spans="14:15" ht="12.75">
      <c r="N417" s="94">
        <v>416</v>
      </c>
      <c r="O417" s="94" t="s">
        <v>732</v>
      </c>
    </row>
    <row r="418" spans="14:15" ht="12.75">
      <c r="N418" s="94">
        <v>417</v>
      </c>
      <c r="O418" s="94" t="s">
        <v>733</v>
      </c>
    </row>
    <row r="419" spans="14:15" ht="12.75">
      <c r="N419" s="94">
        <v>418</v>
      </c>
      <c r="O419" s="94" t="s">
        <v>734</v>
      </c>
    </row>
    <row r="420" spans="14:15" ht="12.75">
      <c r="N420" s="94">
        <v>419</v>
      </c>
      <c r="O420" s="94" t="s">
        <v>735</v>
      </c>
    </row>
    <row r="421" spans="14:15" ht="12.75">
      <c r="N421" s="94">
        <v>420</v>
      </c>
      <c r="O421" s="94" t="s">
        <v>736</v>
      </c>
    </row>
    <row r="422" spans="14:15" ht="12.75">
      <c r="N422" s="94">
        <v>421</v>
      </c>
      <c r="O422" s="94" t="s">
        <v>737</v>
      </c>
    </row>
    <row r="423" spans="14:15" ht="12.75">
      <c r="N423" s="94">
        <v>422</v>
      </c>
      <c r="O423" s="94" t="s">
        <v>738</v>
      </c>
    </row>
    <row r="424" spans="14:15" ht="12.75">
      <c r="N424" s="94">
        <v>423</v>
      </c>
      <c r="O424" s="94" t="s">
        <v>739</v>
      </c>
    </row>
    <row r="425" spans="14:15" ht="12.75">
      <c r="N425" s="94">
        <v>424</v>
      </c>
      <c r="O425" s="94" t="s">
        <v>740</v>
      </c>
    </row>
    <row r="426" spans="14:15" ht="12.75">
      <c r="N426" s="94">
        <v>425</v>
      </c>
      <c r="O426" s="94" t="s">
        <v>741</v>
      </c>
    </row>
    <row r="427" spans="14:15" ht="12.75">
      <c r="N427" s="94">
        <v>426</v>
      </c>
      <c r="O427" s="94" t="s">
        <v>742</v>
      </c>
    </row>
    <row r="428" spans="14:15" ht="12.75">
      <c r="N428" s="94">
        <v>427</v>
      </c>
      <c r="O428" s="94" t="s">
        <v>743</v>
      </c>
    </row>
    <row r="429" spans="14:15" ht="12.75">
      <c r="N429" s="94">
        <v>428</v>
      </c>
      <c r="O429" s="94" t="s">
        <v>744</v>
      </c>
    </row>
    <row r="430" spans="14:15" ht="12.75">
      <c r="N430" s="94">
        <v>429</v>
      </c>
      <c r="O430" s="94" t="s">
        <v>745</v>
      </c>
    </row>
    <row r="431" spans="14:15" ht="12.75">
      <c r="N431" s="94">
        <v>430</v>
      </c>
      <c r="O431" s="94" t="s">
        <v>746</v>
      </c>
    </row>
    <row r="432" spans="14:15" ht="12.75">
      <c r="N432" s="94">
        <v>431</v>
      </c>
      <c r="O432" s="94" t="s">
        <v>747</v>
      </c>
    </row>
    <row r="433" spans="14:15" ht="12.75">
      <c r="N433" s="94">
        <v>432</v>
      </c>
      <c r="O433" s="94" t="s">
        <v>748</v>
      </c>
    </row>
    <row r="434" spans="14:15" ht="12.75">
      <c r="N434" s="94">
        <v>433</v>
      </c>
      <c r="O434" s="94" t="s">
        <v>749</v>
      </c>
    </row>
    <row r="435" spans="14:15" ht="12.75">
      <c r="N435" s="94">
        <v>434</v>
      </c>
      <c r="O435" s="94" t="s">
        <v>750</v>
      </c>
    </row>
    <row r="436" spans="14:15" ht="12.75">
      <c r="N436" s="94">
        <v>435</v>
      </c>
      <c r="O436" s="94" t="s">
        <v>751</v>
      </c>
    </row>
    <row r="437" spans="14:15" ht="12.75">
      <c r="N437" s="94">
        <v>436</v>
      </c>
      <c r="O437" s="94" t="s">
        <v>752</v>
      </c>
    </row>
    <row r="438" spans="14:15" ht="12.75">
      <c r="N438" s="94">
        <v>437</v>
      </c>
      <c r="O438" s="94" t="s">
        <v>753</v>
      </c>
    </row>
    <row r="439" spans="14:15" ht="12.75">
      <c r="N439" s="94">
        <v>438</v>
      </c>
      <c r="O439" s="94" t="s">
        <v>754</v>
      </c>
    </row>
    <row r="440" spans="14:15" ht="12.75">
      <c r="N440" s="94">
        <v>439</v>
      </c>
      <c r="O440" s="94" t="s">
        <v>755</v>
      </c>
    </row>
    <row r="441" spans="14:15" ht="12.75">
      <c r="N441" s="94">
        <v>440</v>
      </c>
      <c r="O441" s="94" t="s">
        <v>756</v>
      </c>
    </row>
    <row r="442" spans="14:15" ht="12.75">
      <c r="N442" s="94">
        <v>441</v>
      </c>
      <c r="O442" s="94" t="s">
        <v>757</v>
      </c>
    </row>
    <row r="443" spans="14:15" ht="12.75">
      <c r="N443" s="94">
        <v>442</v>
      </c>
      <c r="O443" s="94" t="s">
        <v>758</v>
      </c>
    </row>
    <row r="444" spans="14:15" ht="12.75">
      <c r="N444" s="94">
        <v>443</v>
      </c>
      <c r="O444" s="94" t="s">
        <v>759</v>
      </c>
    </row>
    <row r="445" spans="14:15" ht="12.75">
      <c r="N445" s="94">
        <v>444</v>
      </c>
      <c r="O445" s="94" t="s">
        <v>760</v>
      </c>
    </row>
    <row r="446" spans="14:15" ht="12.75">
      <c r="N446" s="94">
        <v>445</v>
      </c>
      <c r="O446" s="94" t="s">
        <v>761</v>
      </c>
    </row>
    <row r="447" spans="14:15" ht="12.75">
      <c r="N447" s="94">
        <v>446</v>
      </c>
      <c r="O447" s="94" t="s">
        <v>762</v>
      </c>
    </row>
    <row r="448" spans="14:15" ht="12.75">
      <c r="N448" s="94">
        <v>447</v>
      </c>
      <c r="O448" s="94" t="s">
        <v>763</v>
      </c>
    </row>
    <row r="449" spans="14:15" ht="12.75">
      <c r="N449" s="94">
        <v>448</v>
      </c>
      <c r="O449" s="94" t="s">
        <v>764</v>
      </c>
    </row>
    <row r="450" spans="14:15" ht="12.75">
      <c r="N450" s="94">
        <v>449</v>
      </c>
      <c r="O450" s="94" t="s">
        <v>765</v>
      </c>
    </row>
    <row r="451" spans="14:15" ht="12.75">
      <c r="N451" s="94">
        <v>450</v>
      </c>
      <c r="O451" s="94" t="s">
        <v>766</v>
      </c>
    </row>
    <row r="452" spans="14:15" ht="12.75">
      <c r="N452" s="94">
        <v>451</v>
      </c>
      <c r="O452" s="94" t="s">
        <v>767</v>
      </c>
    </row>
    <row r="453" spans="14:15" ht="12.75">
      <c r="N453" s="94">
        <v>452</v>
      </c>
      <c r="O453" s="94" t="s">
        <v>768</v>
      </c>
    </row>
    <row r="454" spans="14:15" ht="12.75">
      <c r="N454" s="94">
        <v>453</v>
      </c>
      <c r="O454" s="94" t="s">
        <v>769</v>
      </c>
    </row>
    <row r="455" spans="14:15" ht="12.75">
      <c r="N455" s="94">
        <v>454</v>
      </c>
      <c r="O455" s="94" t="s">
        <v>770</v>
      </c>
    </row>
    <row r="456" spans="14:15" ht="12.75">
      <c r="N456" s="94">
        <v>455</v>
      </c>
      <c r="O456" s="94" t="s">
        <v>771</v>
      </c>
    </row>
    <row r="457" spans="14:15" ht="12.75">
      <c r="N457" s="94">
        <v>456</v>
      </c>
      <c r="O457" s="94" t="s">
        <v>772</v>
      </c>
    </row>
    <row r="458" spans="14:15" ht="12.75">
      <c r="N458" s="94">
        <v>457</v>
      </c>
      <c r="O458" s="94" t="s">
        <v>773</v>
      </c>
    </row>
    <row r="459" spans="14:15" ht="12.75">
      <c r="N459" s="94">
        <v>458</v>
      </c>
      <c r="O459" s="94" t="s">
        <v>774</v>
      </c>
    </row>
    <row r="460" spans="14:15" ht="12.75">
      <c r="N460" s="94">
        <v>459</v>
      </c>
      <c r="O460" s="94" t="s">
        <v>775</v>
      </c>
    </row>
    <row r="461" spans="14:15" ht="12.75">
      <c r="N461" s="94">
        <v>460</v>
      </c>
      <c r="O461" s="94" t="s">
        <v>776</v>
      </c>
    </row>
    <row r="462" spans="14:15" ht="12.75">
      <c r="N462" s="94">
        <v>461</v>
      </c>
      <c r="O462" s="94" t="s">
        <v>777</v>
      </c>
    </row>
    <row r="463" spans="14:15" ht="12.75">
      <c r="N463" s="94">
        <v>462</v>
      </c>
      <c r="O463" s="94" t="s">
        <v>778</v>
      </c>
    </row>
    <row r="464" spans="14:15" ht="12.75">
      <c r="N464" s="94">
        <v>463</v>
      </c>
      <c r="O464" s="94" t="s">
        <v>779</v>
      </c>
    </row>
    <row r="465" spans="14:15" ht="12.75">
      <c r="N465" s="94">
        <v>464</v>
      </c>
      <c r="O465" s="94" t="s">
        <v>780</v>
      </c>
    </row>
    <row r="466" spans="14:15" ht="12.75">
      <c r="N466" s="94">
        <v>465</v>
      </c>
      <c r="O466" s="94" t="s">
        <v>781</v>
      </c>
    </row>
    <row r="467" spans="14:15" ht="12.75">
      <c r="N467" s="94">
        <v>466</v>
      </c>
      <c r="O467" s="94" t="s">
        <v>782</v>
      </c>
    </row>
    <row r="468" spans="14:15" ht="12.75">
      <c r="N468" s="94">
        <v>467</v>
      </c>
      <c r="O468" s="94" t="s">
        <v>783</v>
      </c>
    </row>
    <row r="469" spans="14:15" ht="12.75">
      <c r="N469" s="94">
        <v>468</v>
      </c>
      <c r="O469" s="94" t="s">
        <v>784</v>
      </c>
    </row>
    <row r="470" spans="14:15" ht="12.75">
      <c r="N470" s="94">
        <v>469</v>
      </c>
      <c r="O470" s="94" t="s">
        <v>785</v>
      </c>
    </row>
    <row r="471" spans="14:15" ht="12.75">
      <c r="N471" s="94">
        <v>470</v>
      </c>
      <c r="O471" s="94" t="s">
        <v>786</v>
      </c>
    </row>
    <row r="472" spans="14:15" ht="12.75">
      <c r="N472" s="94">
        <v>471</v>
      </c>
      <c r="O472" s="94" t="s">
        <v>787</v>
      </c>
    </row>
    <row r="473" spans="14:15" ht="12.75">
      <c r="N473" s="94">
        <v>472</v>
      </c>
      <c r="O473" s="94" t="s">
        <v>788</v>
      </c>
    </row>
    <row r="474" spans="14:15" ht="12.75">
      <c r="N474" s="94">
        <v>473</v>
      </c>
      <c r="O474" s="94" t="s">
        <v>789</v>
      </c>
    </row>
    <row r="475" spans="14:15" ht="12.75">
      <c r="N475" s="94">
        <v>474</v>
      </c>
      <c r="O475" s="94" t="s">
        <v>790</v>
      </c>
    </row>
    <row r="476" spans="14:15" ht="12.75">
      <c r="N476" s="94">
        <v>475</v>
      </c>
      <c r="O476" s="94" t="s">
        <v>791</v>
      </c>
    </row>
    <row r="477" spans="14:15" ht="12.75">
      <c r="N477" s="94">
        <v>476</v>
      </c>
      <c r="O477" s="94" t="s">
        <v>792</v>
      </c>
    </row>
    <row r="478" spans="14:15" ht="12.75">
      <c r="N478" s="94">
        <v>477</v>
      </c>
      <c r="O478" s="94" t="s">
        <v>793</v>
      </c>
    </row>
    <row r="479" spans="14:15" ht="12.75">
      <c r="N479" s="94">
        <v>478</v>
      </c>
      <c r="O479" s="94" t="s">
        <v>794</v>
      </c>
    </row>
    <row r="480" spans="14:15" ht="12.75">
      <c r="N480" s="94">
        <v>479</v>
      </c>
      <c r="O480" s="94" t="s">
        <v>795</v>
      </c>
    </row>
    <row r="481" spans="14:15" ht="12.75">
      <c r="N481" s="94">
        <v>480</v>
      </c>
      <c r="O481" s="94" t="s">
        <v>796</v>
      </c>
    </row>
    <row r="482" spans="14:15" ht="12.75">
      <c r="N482" s="94">
        <v>481</v>
      </c>
      <c r="O482" s="94" t="s">
        <v>797</v>
      </c>
    </row>
    <row r="483" spans="14:15" ht="12.75">
      <c r="N483" s="94">
        <v>482</v>
      </c>
      <c r="O483" s="94" t="s">
        <v>798</v>
      </c>
    </row>
    <row r="484" spans="14:15" ht="12.75">
      <c r="N484" s="94">
        <v>483</v>
      </c>
      <c r="O484" s="94" t="s">
        <v>799</v>
      </c>
    </row>
    <row r="485" spans="14:15" ht="12.75">
      <c r="N485" s="94">
        <v>484</v>
      </c>
      <c r="O485" s="94" t="s">
        <v>800</v>
      </c>
    </row>
    <row r="486" spans="14:15" ht="12.75">
      <c r="N486" s="94">
        <v>485</v>
      </c>
      <c r="O486" s="94" t="s">
        <v>801</v>
      </c>
    </row>
    <row r="487" spans="14:15" ht="12.75">
      <c r="N487" s="94">
        <v>486</v>
      </c>
      <c r="O487" s="94" t="s">
        <v>802</v>
      </c>
    </row>
    <row r="488" spans="14:15" ht="12.75">
      <c r="N488" s="94">
        <v>487</v>
      </c>
      <c r="O488" s="94" t="s">
        <v>803</v>
      </c>
    </row>
    <row r="489" spans="14:15" ht="12.75">
      <c r="N489" s="94">
        <v>488</v>
      </c>
      <c r="O489" s="94" t="s">
        <v>804</v>
      </c>
    </row>
    <row r="490" spans="14:15" ht="12.75">
      <c r="N490" s="94">
        <v>489</v>
      </c>
      <c r="O490" s="94" t="s">
        <v>805</v>
      </c>
    </row>
    <row r="491" spans="14:15" ht="12.75">
      <c r="N491" s="94">
        <v>490</v>
      </c>
      <c r="O491" s="94" t="s">
        <v>806</v>
      </c>
    </row>
    <row r="492" spans="14:15" ht="12.75">
      <c r="N492" s="94">
        <v>491</v>
      </c>
      <c r="O492" s="94" t="s">
        <v>807</v>
      </c>
    </row>
    <row r="493" spans="14:15" ht="12.75">
      <c r="N493" s="94">
        <v>492</v>
      </c>
      <c r="O493" s="94" t="s">
        <v>808</v>
      </c>
    </row>
    <row r="494" spans="14:15" ht="12.75">
      <c r="N494" s="94">
        <v>493</v>
      </c>
      <c r="O494" s="94" t="s">
        <v>809</v>
      </c>
    </row>
    <row r="495" spans="14:15" ht="12.75">
      <c r="N495" s="94">
        <v>494</v>
      </c>
      <c r="O495" s="94" t="s">
        <v>810</v>
      </c>
    </row>
    <row r="496" spans="14:15" ht="12.75">
      <c r="N496" s="94">
        <v>495</v>
      </c>
      <c r="O496" s="94" t="s">
        <v>811</v>
      </c>
    </row>
    <row r="497" spans="14:15" ht="12.75">
      <c r="N497" s="94">
        <v>496</v>
      </c>
      <c r="O497" s="94" t="s">
        <v>812</v>
      </c>
    </row>
    <row r="498" spans="14:15" ht="12.75">
      <c r="N498" s="94">
        <v>497</v>
      </c>
      <c r="O498" s="94" t="s">
        <v>813</v>
      </c>
    </row>
    <row r="499" spans="14:15" ht="12.75">
      <c r="N499" s="94">
        <v>498</v>
      </c>
      <c r="O499" s="94" t="s">
        <v>814</v>
      </c>
    </row>
    <row r="500" spans="14:15" ht="12.75">
      <c r="N500" s="94">
        <v>499</v>
      </c>
      <c r="O500" s="94" t="s">
        <v>815</v>
      </c>
    </row>
    <row r="501" spans="14:15" ht="12.75">
      <c r="N501" s="94">
        <v>500</v>
      </c>
      <c r="O501" s="94" t="s">
        <v>816</v>
      </c>
    </row>
    <row r="502" spans="14:15" ht="12.75">
      <c r="N502" s="94">
        <v>501</v>
      </c>
      <c r="O502" s="94" t="s">
        <v>817</v>
      </c>
    </row>
    <row r="503" spans="14:15" ht="12.75">
      <c r="N503" s="94">
        <v>502</v>
      </c>
      <c r="O503" s="94" t="s">
        <v>818</v>
      </c>
    </row>
    <row r="504" spans="14:15" ht="12.75">
      <c r="N504" s="94">
        <v>503</v>
      </c>
      <c r="O504" s="94" t="s">
        <v>819</v>
      </c>
    </row>
    <row r="505" spans="14:15" ht="12.75">
      <c r="N505" s="94">
        <v>504</v>
      </c>
      <c r="O505" s="94" t="s">
        <v>820</v>
      </c>
    </row>
    <row r="506" spans="14:15" ht="12.75">
      <c r="N506" s="94">
        <v>505</v>
      </c>
      <c r="O506" s="94" t="s">
        <v>821</v>
      </c>
    </row>
    <row r="507" spans="14:15" ht="12.75">
      <c r="N507" s="94">
        <v>506</v>
      </c>
      <c r="O507" s="94" t="s">
        <v>822</v>
      </c>
    </row>
    <row r="508" spans="14:15" ht="12.75">
      <c r="N508" s="94">
        <v>507</v>
      </c>
      <c r="O508" s="94" t="s">
        <v>823</v>
      </c>
    </row>
    <row r="509" spans="14:15" ht="12.75">
      <c r="N509" s="94">
        <v>508</v>
      </c>
      <c r="O509" s="94" t="s">
        <v>824</v>
      </c>
    </row>
    <row r="510" spans="14:15" ht="12.75">
      <c r="N510" s="94">
        <v>509</v>
      </c>
      <c r="O510" s="94" t="s">
        <v>825</v>
      </c>
    </row>
    <row r="511" spans="14:15" ht="12.75">
      <c r="N511" s="94">
        <v>510</v>
      </c>
      <c r="O511" s="94" t="s">
        <v>826</v>
      </c>
    </row>
    <row r="512" spans="14:15" ht="12.75">
      <c r="N512" s="94">
        <v>511</v>
      </c>
      <c r="O512" s="94" t="s">
        <v>827</v>
      </c>
    </row>
    <row r="513" spans="14:15" ht="12.75">
      <c r="N513" s="94">
        <v>512</v>
      </c>
      <c r="O513" s="94" t="s">
        <v>828</v>
      </c>
    </row>
    <row r="514" spans="14:15" ht="12.75">
      <c r="N514" s="94">
        <v>513</v>
      </c>
      <c r="O514" s="94" t="s">
        <v>829</v>
      </c>
    </row>
    <row r="515" spans="14:15" ht="12.75">
      <c r="N515" s="94">
        <v>514</v>
      </c>
      <c r="O515" s="94" t="s">
        <v>830</v>
      </c>
    </row>
    <row r="516" spans="14:15" ht="12.75">
      <c r="N516" s="94">
        <v>515</v>
      </c>
      <c r="O516" s="94" t="s">
        <v>831</v>
      </c>
    </row>
    <row r="517" spans="14:15" ht="12.75">
      <c r="N517" s="94">
        <v>516</v>
      </c>
      <c r="O517" s="94" t="s">
        <v>832</v>
      </c>
    </row>
    <row r="518" spans="14:15" ht="12.75">
      <c r="N518" s="94">
        <v>517</v>
      </c>
      <c r="O518" s="94" t="s">
        <v>833</v>
      </c>
    </row>
    <row r="519" spans="14:15" ht="12.75">
      <c r="N519" s="94">
        <v>518</v>
      </c>
      <c r="O519" s="94" t="s">
        <v>834</v>
      </c>
    </row>
    <row r="520" spans="14:15" ht="12.75">
      <c r="N520" s="94">
        <v>519</v>
      </c>
      <c r="O520" s="94" t="s">
        <v>835</v>
      </c>
    </row>
    <row r="521" spans="14:15" ht="12.75">
      <c r="N521" s="94">
        <v>520</v>
      </c>
      <c r="O521" s="94" t="s">
        <v>836</v>
      </c>
    </row>
    <row r="522" spans="14:15" ht="12.75">
      <c r="N522" s="94">
        <v>521</v>
      </c>
      <c r="O522" s="94" t="s">
        <v>837</v>
      </c>
    </row>
    <row r="523" spans="14:15" ht="12.75">
      <c r="N523" s="94">
        <v>522</v>
      </c>
      <c r="O523" s="94" t="s">
        <v>838</v>
      </c>
    </row>
    <row r="524" spans="14:15" ht="12.75">
      <c r="N524" s="94">
        <v>523</v>
      </c>
      <c r="O524" s="94" t="s">
        <v>839</v>
      </c>
    </row>
    <row r="525" spans="14:15" ht="12.75">
      <c r="N525" s="94">
        <v>524</v>
      </c>
      <c r="O525" s="94" t="s">
        <v>840</v>
      </c>
    </row>
    <row r="526" spans="14:15" ht="12.75">
      <c r="N526" s="94">
        <v>525</v>
      </c>
      <c r="O526" s="94" t="s">
        <v>841</v>
      </c>
    </row>
    <row r="527" spans="14:15" ht="12.75">
      <c r="N527" s="94">
        <v>526</v>
      </c>
      <c r="O527" s="94" t="s">
        <v>842</v>
      </c>
    </row>
    <row r="528" spans="14:15" ht="12.75">
      <c r="N528" s="94">
        <v>527</v>
      </c>
      <c r="O528" s="94" t="s">
        <v>843</v>
      </c>
    </row>
    <row r="529" spans="14:15" ht="12.75">
      <c r="N529" s="94">
        <v>528</v>
      </c>
      <c r="O529" s="94" t="s">
        <v>844</v>
      </c>
    </row>
    <row r="530" spans="14:15" ht="12.75">
      <c r="N530" s="94">
        <v>529</v>
      </c>
      <c r="O530" s="94" t="s">
        <v>845</v>
      </c>
    </row>
    <row r="531" spans="14:15" ht="12.75">
      <c r="N531" s="94">
        <v>530</v>
      </c>
      <c r="O531" s="94" t="s">
        <v>846</v>
      </c>
    </row>
    <row r="532" spans="14:15" ht="12.75">
      <c r="N532" s="94">
        <v>531</v>
      </c>
      <c r="O532" s="94" t="s">
        <v>847</v>
      </c>
    </row>
    <row r="533" spans="14:15" ht="12.75">
      <c r="N533" s="94">
        <v>532</v>
      </c>
      <c r="O533" s="94" t="s">
        <v>848</v>
      </c>
    </row>
    <row r="534" spans="14:15" ht="12.75">
      <c r="N534" s="94">
        <v>533</v>
      </c>
      <c r="O534" s="94" t="s">
        <v>849</v>
      </c>
    </row>
    <row r="535" spans="14:15" ht="12.75">
      <c r="N535" s="94">
        <v>534</v>
      </c>
      <c r="O535" s="94" t="s">
        <v>850</v>
      </c>
    </row>
    <row r="536" spans="14:15" ht="12.75">
      <c r="N536" s="94">
        <v>535</v>
      </c>
      <c r="O536" s="94" t="s">
        <v>851</v>
      </c>
    </row>
    <row r="537" spans="14:15" ht="12.75">
      <c r="N537" s="94">
        <v>536</v>
      </c>
      <c r="O537" s="94" t="s">
        <v>852</v>
      </c>
    </row>
    <row r="538" spans="14:15" ht="12.75">
      <c r="N538" s="94">
        <v>537</v>
      </c>
      <c r="O538" s="94" t="s">
        <v>853</v>
      </c>
    </row>
    <row r="539" spans="14:15" ht="12.75">
      <c r="N539" s="94">
        <v>538</v>
      </c>
      <c r="O539" s="94" t="s">
        <v>854</v>
      </c>
    </row>
    <row r="540" spans="14:15" ht="12.75">
      <c r="N540" s="94">
        <v>539</v>
      </c>
      <c r="O540" s="94" t="s">
        <v>855</v>
      </c>
    </row>
    <row r="541" spans="14:15" ht="12.75">
      <c r="N541" s="94">
        <v>540</v>
      </c>
      <c r="O541" s="94" t="s">
        <v>856</v>
      </c>
    </row>
    <row r="542" spans="14:15" ht="12.75">
      <c r="N542" s="94">
        <v>541</v>
      </c>
      <c r="O542" s="94" t="s">
        <v>857</v>
      </c>
    </row>
    <row r="543" spans="14:15" ht="12.75">
      <c r="N543" s="94">
        <v>542</v>
      </c>
      <c r="O543" s="94" t="s">
        <v>858</v>
      </c>
    </row>
    <row r="544" spans="14:15" ht="12.75">
      <c r="N544" s="94">
        <v>543</v>
      </c>
      <c r="O544" s="94" t="s">
        <v>859</v>
      </c>
    </row>
    <row r="545" spans="14:15" ht="12.75">
      <c r="N545" s="94">
        <v>544</v>
      </c>
      <c r="O545" s="94" t="s">
        <v>860</v>
      </c>
    </row>
    <row r="546" spans="14:15" ht="12.75">
      <c r="N546" s="94">
        <v>545</v>
      </c>
      <c r="O546" s="94" t="s">
        <v>861</v>
      </c>
    </row>
    <row r="547" spans="14:15" ht="12.75">
      <c r="N547" s="94">
        <v>546</v>
      </c>
      <c r="O547" s="94" t="s">
        <v>862</v>
      </c>
    </row>
    <row r="548" spans="14:15" ht="12.75">
      <c r="N548" s="94">
        <v>547</v>
      </c>
      <c r="O548" s="94" t="s">
        <v>863</v>
      </c>
    </row>
    <row r="549" spans="14:15" ht="12.75">
      <c r="N549" s="94">
        <v>548</v>
      </c>
      <c r="O549" s="94" t="s">
        <v>864</v>
      </c>
    </row>
    <row r="550" spans="14:15" ht="12.75">
      <c r="N550" s="94">
        <v>549</v>
      </c>
      <c r="O550" s="94" t="s">
        <v>865</v>
      </c>
    </row>
    <row r="551" spans="14:15" ht="12.75">
      <c r="N551" s="94">
        <v>550</v>
      </c>
      <c r="O551" s="94" t="s">
        <v>866</v>
      </c>
    </row>
    <row r="552" spans="14:15" ht="12.75">
      <c r="N552" s="94">
        <v>551</v>
      </c>
      <c r="O552" s="94" t="s">
        <v>867</v>
      </c>
    </row>
    <row r="553" spans="14:15" ht="12.75">
      <c r="N553" s="94">
        <v>552</v>
      </c>
      <c r="O553" s="94" t="s">
        <v>868</v>
      </c>
    </row>
    <row r="554" spans="14:15" ht="12.75">
      <c r="N554" s="94">
        <v>553</v>
      </c>
      <c r="O554" s="94" t="s">
        <v>869</v>
      </c>
    </row>
    <row r="555" spans="14:15" ht="12.75">
      <c r="N555" s="94">
        <v>554</v>
      </c>
      <c r="O555" s="94" t="s">
        <v>870</v>
      </c>
    </row>
    <row r="556" spans="14:15" ht="12.75">
      <c r="N556" s="94">
        <v>555</v>
      </c>
      <c r="O556" s="94" t="s">
        <v>871</v>
      </c>
    </row>
    <row r="557" spans="14:15" ht="12.75">
      <c r="N557" s="94">
        <v>556</v>
      </c>
      <c r="O557" s="94" t="s">
        <v>872</v>
      </c>
    </row>
    <row r="558" spans="14:15" ht="12.75">
      <c r="N558" s="94">
        <v>557</v>
      </c>
      <c r="O558" s="94" t="s">
        <v>873</v>
      </c>
    </row>
    <row r="559" spans="14:15" ht="12.75">
      <c r="N559" s="94">
        <v>558</v>
      </c>
      <c r="O559" s="94" t="s">
        <v>874</v>
      </c>
    </row>
    <row r="560" spans="14:15" ht="12.75">
      <c r="N560" s="94">
        <v>559</v>
      </c>
      <c r="O560" s="94" t="s">
        <v>875</v>
      </c>
    </row>
    <row r="561" spans="14:15" ht="12.75">
      <c r="N561" s="94">
        <v>560</v>
      </c>
      <c r="O561" s="94" t="s">
        <v>876</v>
      </c>
    </row>
    <row r="562" spans="14:15" ht="12.75">
      <c r="N562" s="94">
        <v>561</v>
      </c>
      <c r="O562" s="94" t="s">
        <v>877</v>
      </c>
    </row>
    <row r="563" spans="14:15" ht="12.75">
      <c r="N563" s="94">
        <v>562</v>
      </c>
      <c r="O563" s="94" t="s">
        <v>878</v>
      </c>
    </row>
    <row r="564" spans="14:15" ht="12.75">
      <c r="N564" s="94">
        <v>563</v>
      </c>
      <c r="O564" s="94" t="s">
        <v>879</v>
      </c>
    </row>
    <row r="565" spans="14:15" ht="12.75">
      <c r="N565" s="94">
        <v>564</v>
      </c>
      <c r="O565" s="94" t="s">
        <v>880</v>
      </c>
    </row>
    <row r="566" spans="14:15" ht="12.75">
      <c r="N566" s="94">
        <v>565</v>
      </c>
      <c r="O566" s="94" t="s">
        <v>881</v>
      </c>
    </row>
    <row r="567" spans="14:15" ht="12.75">
      <c r="N567" s="94">
        <v>566</v>
      </c>
      <c r="O567" s="94" t="s">
        <v>882</v>
      </c>
    </row>
    <row r="568" spans="14:15" ht="12.75">
      <c r="N568" s="94">
        <v>567</v>
      </c>
      <c r="O568" s="94" t="s">
        <v>883</v>
      </c>
    </row>
    <row r="569" spans="14:15" ht="12.75">
      <c r="N569" s="94">
        <v>568</v>
      </c>
      <c r="O569" s="94" t="s">
        <v>884</v>
      </c>
    </row>
    <row r="570" spans="14:15" ht="12.75">
      <c r="N570" s="94">
        <v>569</v>
      </c>
      <c r="O570" s="94" t="s">
        <v>885</v>
      </c>
    </row>
    <row r="571" spans="14:15" ht="12.75">
      <c r="N571" s="94">
        <v>570</v>
      </c>
      <c r="O571" s="94" t="s">
        <v>886</v>
      </c>
    </row>
    <row r="572" spans="14:15" ht="12.75">
      <c r="N572" s="94">
        <v>571</v>
      </c>
      <c r="O572" s="94" t="s">
        <v>887</v>
      </c>
    </row>
    <row r="573" spans="14:15" ht="12.75">
      <c r="N573" s="94">
        <v>572</v>
      </c>
      <c r="O573" s="94" t="s">
        <v>888</v>
      </c>
    </row>
    <row r="574" spans="14:15" ht="12.75">
      <c r="N574" s="94">
        <v>573</v>
      </c>
      <c r="O574" s="94" t="s">
        <v>889</v>
      </c>
    </row>
    <row r="575" spans="14:15" ht="12.75">
      <c r="N575" s="94">
        <v>574</v>
      </c>
      <c r="O575" s="94" t="s">
        <v>890</v>
      </c>
    </row>
    <row r="576" spans="14:15" ht="12.75">
      <c r="N576" s="94">
        <v>575</v>
      </c>
      <c r="O576" s="94" t="s">
        <v>891</v>
      </c>
    </row>
    <row r="577" spans="14:15" ht="12.75">
      <c r="N577" s="94">
        <v>576</v>
      </c>
      <c r="O577" s="94" t="s">
        <v>892</v>
      </c>
    </row>
    <row r="578" spans="14:15" ht="12.75">
      <c r="N578" s="94">
        <v>577</v>
      </c>
      <c r="O578" s="94" t="s">
        <v>893</v>
      </c>
    </row>
    <row r="579" spans="14:15" ht="12.75">
      <c r="N579" s="94">
        <v>578</v>
      </c>
      <c r="O579" s="94" t="s">
        <v>894</v>
      </c>
    </row>
    <row r="580" spans="14:15" ht="12.75">
      <c r="N580" s="94">
        <v>579</v>
      </c>
      <c r="O580" s="94" t="s">
        <v>895</v>
      </c>
    </row>
    <row r="581" spans="14:15" ht="12.75">
      <c r="N581" s="94">
        <v>580</v>
      </c>
      <c r="O581" s="94" t="s">
        <v>896</v>
      </c>
    </row>
    <row r="582" spans="14:15" ht="12.75">
      <c r="N582" s="94">
        <v>581</v>
      </c>
      <c r="O582" s="94" t="s">
        <v>897</v>
      </c>
    </row>
    <row r="583" spans="14:15" ht="12.75">
      <c r="N583" s="94">
        <v>582</v>
      </c>
      <c r="O583" s="94" t="s">
        <v>898</v>
      </c>
    </row>
    <row r="584" spans="14:15" ht="12.75">
      <c r="N584" s="94">
        <v>583</v>
      </c>
      <c r="O584" s="94" t="s">
        <v>899</v>
      </c>
    </row>
    <row r="585" spans="14:15" ht="12.75">
      <c r="N585" s="94">
        <v>584</v>
      </c>
      <c r="O585" s="94" t="s">
        <v>900</v>
      </c>
    </row>
    <row r="586" spans="14:15" ht="12.75">
      <c r="N586" s="94">
        <v>585</v>
      </c>
      <c r="O586" s="94" t="s">
        <v>901</v>
      </c>
    </row>
    <row r="587" spans="14:15" ht="12.75">
      <c r="N587" s="94">
        <v>586</v>
      </c>
      <c r="O587" s="94" t="s">
        <v>902</v>
      </c>
    </row>
    <row r="588" spans="14:15" ht="12.75">
      <c r="N588" s="94">
        <v>587</v>
      </c>
      <c r="O588" s="94" t="s">
        <v>903</v>
      </c>
    </row>
    <row r="589" spans="14:15" ht="12.75">
      <c r="N589" s="94">
        <v>588</v>
      </c>
      <c r="O589" s="94" t="s">
        <v>904</v>
      </c>
    </row>
    <row r="590" spans="14:15" ht="12.75">
      <c r="N590" s="94">
        <v>589</v>
      </c>
      <c r="O590" s="94" t="s">
        <v>905</v>
      </c>
    </row>
    <row r="591" spans="14:15" ht="12.75">
      <c r="N591" s="94">
        <v>590</v>
      </c>
      <c r="O591" s="94" t="s">
        <v>906</v>
      </c>
    </row>
    <row r="592" spans="14:15" ht="12.75">
      <c r="N592" s="94">
        <v>591</v>
      </c>
      <c r="O592" s="94" t="s">
        <v>907</v>
      </c>
    </row>
    <row r="593" spans="14:15" ht="12.75">
      <c r="N593" s="94">
        <v>592</v>
      </c>
      <c r="O593" s="94" t="s">
        <v>908</v>
      </c>
    </row>
    <row r="594" spans="14:15" ht="12.75">
      <c r="N594" s="94">
        <v>593</v>
      </c>
      <c r="O594" s="94" t="s">
        <v>909</v>
      </c>
    </row>
    <row r="595" spans="14:15" ht="12.75">
      <c r="N595" s="94">
        <v>594</v>
      </c>
      <c r="O595" s="94" t="s">
        <v>910</v>
      </c>
    </row>
    <row r="596" spans="14:15" ht="12.75">
      <c r="N596" s="94">
        <v>595</v>
      </c>
      <c r="O596" s="94" t="s">
        <v>911</v>
      </c>
    </row>
    <row r="597" spans="14:15" ht="12.75">
      <c r="N597" s="94">
        <v>596</v>
      </c>
      <c r="O597" s="94" t="s">
        <v>912</v>
      </c>
    </row>
    <row r="598" spans="14:15" ht="12.75">
      <c r="N598" s="94">
        <v>597</v>
      </c>
      <c r="O598" s="94" t="s">
        <v>913</v>
      </c>
    </row>
    <row r="599" spans="14:15" ht="12.75">
      <c r="N599" s="94">
        <v>598</v>
      </c>
      <c r="O599" s="94" t="s">
        <v>914</v>
      </c>
    </row>
    <row r="600" spans="14:15" ht="12.75">
      <c r="N600" s="94">
        <v>599</v>
      </c>
      <c r="O600" s="94" t="s">
        <v>915</v>
      </c>
    </row>
    <row r="601" spans="14:15" ht="12.75">
      <c r="N601" s="94">
        <v>600</v>
      </c>
      <c r="O601" s="94" t="s">
        <v>916</v>
      </c>
    </row>
    <row r="602" spans="14:15" ht="12.75">
      <c r="N602" s="94">
        <v>601</v>
      </c>
      <c r="O602" s="94" t="s">
        <v>917</v>
      </c>
    </row>
    <row r="603" spans="14:15" ht="12.75">
      <c r="N603" s="94">
        <v>602</v>
      </c>
      <c r="O603" s="94" t="s">
        <v>918</v>
      </c>
    </row>
    <row r="604" spans="14:15" ht="12.75">
      <c r="N604" s="94">
        <v>603</v>
      </c>
      <c r="O604" s="94" t="s">
        <v>919</v>
      </c>
    </row>
    <row r="605" spans="14:15" ht="12.75">
      <c r="N605" s="94">
        <v>604</v>
      </c>
      <c r="O605" s="94" t="s">
        <v>920</v>
      </c>
    </row>
    <row r="606" spans="14:15" ht="12.75">
      <c r="N606" s="94">
        <v>605</v>
      </c>
      <c r="O606" s="94" t="s">
        <v>921</v>
      </c>
    </row>
    <row r="607" spans="14:15" ht="12.75">
      <c r="N607" s="94">
        <v>606</v>
      </c>
      <c r="O607" s="94" t="s">
        <v>922</v>
      </c>
    </row>
    <row r="608" spans="14:15" ht="12.75">
      <c r="N608" s="94">
        <v>607</v>
      </c>
      <c r="O608" s="94" t="s">
        <v>923</v>
      </c>
    </row>
    <row r="609" spans="14:15" ht="12.75">
      <c r="N609" s="94">
        <v>608</v>
      </c>
      <c r="O609" s="94" t="s">
        <v>924</v>
      </c>
    </row>
    <row r="610" spans="14:15" ht="12.75">
      <c r="N610" s="94">
        <v>609</v>
      </c>
      <c r="O610" s="94" t="s">
        <v>925</v>
      </c>
    </row>
    <row r="611" spans="14:15" ht="12.75">
      <c r="N611" s="94">
        <v>610</v>
      </c>
      <c r="O611" s="94" t="s">
        <v>926</v>
      </c>
    </row>
    <row r="612" spans="14:15" ht="12.75">
      <c r="N612" s="94">
        <v>611</v>
      </c>
      <c r="O612" s="94" t="s">
        <v>927</v>
      </c>
    </row>
    <row r="613" spans="14:15" ht="12.75">
      <c r="N613" s="94">
        <v>612</v>
      </c>
      <c r="O613" s="94" t="s">
        <v>928</v>
      </c>
    </row>
    <row r="614" spans="14:15" ht="12.75">
      <c r="N614" s="94">
        <v>613</v>
      </c>
      <c r="O614" s="94" t="s">
        <v>929</v>
      </c>
    </row>
    <row r="615" spans="14:15" ht="12.75">
      <c r="N615" s="94">
        <v>614</v>
      </c>
      <c r="O615" s="94" t="s">
        <v>930</v>
      </c>
    </row>
    <row r="616" spans="14:15" ht="12.75">
      <c r="N616" s="94">
        <v>615</v>
      </c>
      <c r="O616" s="94" t="s">
        <v>931</v>
      </c>
    </row>
    <row r="617" spans="14:15" ht="12.75">
      <c r="N617" s="94">
        <v>616</v>
      </c>
      <c r="O617" s="94" t="s">
        <v>932</v>
      </c>
    </row>
    <row r="618" spans="14:15" ht="12.75">
      <c r="N618" s="94">
        <v>617</v>
      </c>
      <c r="O618" s="94" t="s">
        <v>933</v>
      </c>
    </row>
    <row r="619" spans="14:15" ht="12.75">
      <c r="N619" s="94">
        <v>618</v>
      </c>
      <c r="O619" s="94" t="s">
        <v>934</v>
      </c>
    </row>
    <row r="620" spans="14:15" ht="12.75">
      <c r="N620" s="94">
        <v>619</v>
      </c>
      <c r="O620" s="94" t="s">
        <v>935</v>
      </c>
    </row>
    <row r="621" spans="14:15" ht="12.75">
      <c r="N621" s="94">
        <v>620</v>
      </c>
      <c r="O621" s="94" t="s">
        <v>936</v>
      </c>
    </row>
    <row r="622" spans="14:15" ht="12.75">
      <c r="N622" s="94">
        <v>621</v>
      </c>
      <c r="O622" s="94" t="s">
        <v>937</v>
      </c>
    </row>
    <row r="623" spans="14:15" ht="12.75">
      <c r="N623" s="94">
        <v>622</v>
      </c>
      <c r="O623" s="94" t="s">
        <v>938</v>
      </c>
    </row>
    <row r="624" spans="14:15" ht="12.75">
      <c r="N624" s="94">
        <v>623</v>
      </c>
      <c r="O624" s="94" t="s">
        <v>939</v>
      </c>
    </row>
    <row r="625" spans="14:15" ht="12.75">
      <c r="N625" s="94">
        <v>624</v>
      </c>
      <c r="O625" s="94" t="s">
        <v>940</v>
      </c>
    </row>
    <row r="626" spans="14:15" ht="12.75">
      <c r="N626" s="94">
        <v>625</v>
      </c>
      <c r="O626" s="94" t="s">
        <v>941</v>
      </c>
    </row>
    <row r="627" spans="14:15" ht="12.75">
      <c r="N627" s="94">
        <v>626</v>
      </c>
      <c r="O627" s="94" t="s">
        <v>942</v>
      </c>
    </row>
    <row r="628" spans="14:15" ht="12.75">
      <c r="N628" s="94">
        <v>627</v>
      </c>
      <c r="O628" s="94" t="s">
        <v>943</v>
      </c>
    </row>
    <row r="629" spans="14:15" ht="12.75">
      <c r="N629" s="94">
        <v>628</v>
      </c>
      <c r="O629" s="94" t="s">
        <v>944</v>
      </c>
    </row>
    <row r="630" spans="14:15" ht="12.75">
      <c r="N630" s="94">
        <v>629</v>
      </c>
      <c r="O630" s="94" t="s">
        <v>945</v>
      </c>
    </row>
    <row r="631" spans="14:15" ht="12.75">
      <c r="N631" s="94">
        <v>630</v>
      </c>
      <c r="O631" s="94" t="s">
        <v>946</v>
      </c>
    </row>
    <row r="632" spans="14:15" ht="12.75">
      <c r="N632" s="94">
        <v>631</v>
      </c>
      <c r="O632" s="94" t="s">
        <v>947</v>
      </c>
    </row>
    <row r="633" spans="14:15" ht="12.75">
      <c r="N633" s="94">
        <v>632</v>
      </c>
      <c r="O633" s="94" t="s">
        <v>948</v>
      </c>
    </row>
    <row r="634" spans="14:15" ht="12.75">
      <c r="N634" s="94">
        <v>633</v>
      </c>
      <c r="O634" s="94" t="s">
        <v>949</v>
      </c>
    </row>
    <row r="635" spans="14:15" ht="12.75">
      <c r="N635" s="94">
        <v>634</v>
      </c>
      <c r="O635" s="94" t="s">
        <v>950</v>
      </c>
    </row>
    <row r="636" spans="14:15" ht="12.75">
      <c r="N636" s="94">
        <v>635</v>
      </c>
      <c r="O636" s="94" t="s">
        <v>951</v>
      </c>
    </row>
    <row r="637" spans="14:15" ht="12.75">
      <c r="N637" s="94">
        <v>636</v>
      </c>
      <c r="O637" s="94" t="s">
        <v>952</v>
      </c>
    </row>
    <row r="638" spans="14:15" ht="12.75">
      <c r="N638" s="94">
        <v>637</v>
      </c>
      <c r="O638" s="94" t="s">
        <v>953</v>
      </c>
    </row>
    <row r="639" spans="14:15" ht="12.75">
      <c r="N639" s="94">
        <v>638</v>
      </c>
      <c r="O639" s="94" t="s">
        <v>954</v>
      </c>
    </row>
    <row r="640" spans="14:15" ht="12.75">
      <c r="N640" s="94">
        <v>639</v>
      </c>
      <c r="O640" s="94" t="s">
        <v>955</v>
      </c>
    </row>
    <row r="641" spans="14:15" ht="12.75">
      <c r="N641" s="94">
        <v>640</v>
      </c>
      <c r="O641" s="94" t="s">
        <v>956</v>
      </c>
    </row>
    <row r="642" spans="14:15" ht="12.75">
      <c r="N642" s="94">
        <v>641</v>
      </c>
      <c r="O642" s="94" t="s">
        <v>957</v>
      </c>
    </row>
    <row r="643" spans="14:15" ht="12.75">
      <c r="N643" s="94">
        <v>642</v>
      </c>
      <c r="O643" s="94" t="s">
        <v>958</v>
      </c>
    </row>
    <row r="644" spans="14:15" ht="12.75">
      <c r="N644" s="94">
        <v>643</v>
      </c>
      <c r="O644" s="94" t="s">
        <v>959</v>
      </c>
    </row>
    <row r="645" spans="14:15" ht="12.75">
      <c r="N645" s="94">
        <v>644</v>
      </c>
      <c r="O645" s="94" t="s">
        <v>960</v>
      </c>
    </row>
    <row r="646" spans="14:15" ht="12.75">
      <c r="N646" s="94">
        <v>645</v>
      </c>
      <c r="O646" s="94" t="s">
        <v>961</v>
      </c>
    </row>
    <row r="647" spans="14:15" ht="12.75">
      <c r="N647" s="94">
        <v>646</v>
      </c>
      <c r="O647" s="94" t="s">
        <v>962</v>
      </c>
    </row>
    <row r="648" spans="14:15" ht="12.75">
      <c r="N648" s="94">
        <v>647</v>
      </c>
      <c r="O648" s="94" t="s">
        <v>963</v>
      </c>
    </row>
    <row r="649" spans="14:15" ht="12.75">
      <c r="N649" s="94">
        <v>648</v>
      </c>
      <c r="O649" s="94" t="s">
        <v>964</v>
      </c>
    </row>
    <row r="650" spans="14:15" ht="12.75">
      <c r="N650" s="94">
        <v>649</v>
      </c>
      <c r="O650" s="94" t="s">
        <v>965</v>
      </c>
    </row>
    <row r="651" spans="14:15" ht="12.75">
      <c r="N651" s="94">
        <v>650</v>
      </c>
      <c r="O651" s="94" t="s">
        <v>966</v>
      </c>
    </row>
    <row r="652" spans="14:15" ht="12.75">
      <c r="N652" s="94">
        <v>651</v>
      </c>
      <c r="O652" s="94" t="s">
        <v>967</v>
      </c>
    </row>
    <row r="653" spans="14:15" ht="12.75">
      <c r="N653" s="94">
        <v>652</v>
      </c>
      <c r="O653" s="94" t="s">
        <v>968</v>
      </c>
    </row>
    <row r="654" spans="14:15" ht="12.75">
      <c r="N654" s="94">
        <v>653</v>
      </c>
      <c r="O654" s="94" t="s">
        <v>969</v>
      </c>
    </row>
    <row r="655" spans="14:15" ht="12.75">
      <c r="N655" s="94">
        <v>654</v>
      </c>
      <c r="O655" s="94" t="s">
        <v>970</v>
      </c>
    </row>
    <row r="656" spans="14:15" ht="12.75">
      <c r="N656" s="94">
        <v>655</v>
      </c>
      <c r="O656" s="94" t="s">
        <v>971</v>
      </c>
    </row>
    <row r="657" spans="14:15" ht="12.75">
      <c r="N657" s="94">
        <v>656</v>
      </c>
      <c r="O657" s="94" t="s">
        <v>972</v>
      </c>
    </row>
    <row r="658" spans="14:15" ht="12.75">
      <c r="N658" s="94">
        <v>657</v>
      </c>
      <c r="O658" s="94" t="s">
        <v>973</v>
      </c>
    </row>
    <row r="659" spans="14:15" ht="12.75">
      <c r="N659" s="94">
        <v>658</v>
      </c>
      <c r="O659" s="94" t="s">
        <v>974</v>
      </c>
    </row>
    <row r="660" spans="14:15" ht="12.75">
      <c r="N660" s="94">
        <v>659</v>
      </c>
      <c r="O660" s="94" t="s">
        <v>975</v>
      </c>
    </row>
    <row r="661" spans="14:15" ht="12.75">
      <c r="N661" s="94">
        <v>660</v>
      </c>
      <c r="O661" s="94" t="s">
        <v>976</v>
      </c>
    </row>
    <row r="662" spans="14:15" ht="12.75">
      <c r="N662" s="94">
        <v>661</v>
      </c>
      <c r="O662" s="94" t="s">
        <v>977</v>
      </c>
    </row>
    <row r="663" spans="14:15" ht="12.75">
      <c r="N663" s="94">
        <v>662</v>
      </c>
      <c r="O663" s="94" t="s">
        <v>978</v>
      </c>
    </row>
    <row r="664" spans="14:15" ht="12.75">
      <c r="N664" s="94">
        <v>663</v>
      </c>
      <c r="O664" s="94" t="s">
        <v>979</v>
      </c>
    </row>
    <row r="665" spans="14:15" ht="12.75">
      <c r="N665" s="94">
        <v>664</v>
      </c>
      <c r="O665" s="94" t="s">
        <v>980</v>
      </c>
    </row>
    <row r="666" spans="14:15" ht="12.75">
      <c r="N666" s="94">
        <v>665</v>
      </c>
      <c r="O666" s="94" t="s">
        <v>981</v>
      </c>
    </row>
    <row r="667" spans="14:15" ht="12.75">
      <c r="N667" s="94">
        <v>666</v>
      </c>
      <c r="O667" s="94" t="s">
        <v>982</v>
      </c>
    </row>
    <row r="668" spans="14:15" ht="12.75">
      <c r="N668" s="94">
        <v>667</v>
      </c>
      <c r="O668" s="94" t="s">
        <v>983</v>
      </c>
    </row>
    <row r="669" spans="14:15" ht="12.75">
      <c r="N669" s="94">
        <v>668</v>
      </c>
      <c r="O669" s="94" t="s">
        <v>984</v>
      </c>
    </row>
    <row r="670" spans="14:15" ht="12.75">
      <c r="N670" s="94">
        <v>669</v>
      </c>
      <c r="O670" s="94" t="s">
        <v>985</v>
      </c>
    </row>
    <row r="671" spans="14:15" ht="12.75">
      <c r="N671" s="94">
        <v>670</v>
      </c>
      <c r="O671" s="94" t="s">
        <v>986</v>
      </c>
    </row>
    <row r="672" spans="14:15" ht="12.75">
      <c r="N672" s="94">
        <v>671</v>
      </c>
      <c r="O672" s="94" t="s">
        <v>987</v>
      </c>
    </row>
    <row r="673" spans="14:15" ht="12.75">
      <c r="N673" s="94">
        <v>672</v>
      </c>
      <c r="O673" s="94" t="s">
        <v>988</v>
      </c>
    </row>
    <row r="674" spans="14:15" ht="12.75">
      <c r="N674" s="94">
        <v>673</v>
      </c>
      <c r="O674" s="94" t="s">
        <v>989</v>
      </c>
    </row>
    <row r="675" spans="14:15" ht="12.75">
      <c r="N675" s="94">
        <v>674</v>
      </c>
      <c r="O675" s="94" t="s">
        <v>990</v>
      </c>
    </row>
    <row r="676" spans="14:15" ht="12.75">
      <c r="N676" s="94">
        <v>675</v>
      </c>
      <c r="O676" s="94" t="s">
        <v>991</v>
      </c>
    </row>
    <row r="677" spans="14:15" ht="12.75">
      <c r="N677" s="94">
        <v>676</v>
      </c>
      <c r="O677" s="94" t="s">
        <v>992</v>
      </c>
    </row>
    <row r="678" spans="14:15" ht="12.75">
      <c r="N678" s="94">
        <v>677</v>
      </c>
      <c r="O678" s="94" t="s">
        <v>993</v>
      </c>
    </row>
    <row r="679" spans="14:15" ht="12.75">
      <c r="N679" s="94">
        <v>678</v>
      </c>
      <c r="O679" s="94" t="s">
        <v>994</v>
      </c>
    </row>
    <row r="680" spans="14:15" ht="12.75">
      <c r="N680" s="94">
        <v>679</v>
      </c>
      <c r="O680" s="94" t="s">
        <v>995</v>
      </c>
    </row>
    <row r="681" spans="14:15" ht="12.75">
      <c r="N681" s="94">
        <v>680</v>
      </c>
      <c r="O681" s="94" t="s">
        <v>996</v>
      </c>
    </row>
    <row r="682" spans="14:15" ht="12.75">
      <c r="N682" s="94">
        <v>681</v>
      </c>
      <c r="O682" s="94" t="s">
        <v>997</v>
      </c>
    </row>
    <row r="683" spans="14:15" ht="12.75">
      <c r="N683" s="94">
        <v>682</v>
      </c>
      <c r="O683" s="94" t="s">
        <v>998</v>
      </c>
    </row>
    <row r="684" spans="14:15" ht="12.75">
      <c r="N684" s="94">
        <v>683</v>
      </c>
      <c r="O684" s="94" t="s">
        <v>999</v>
      </c>
    </row>
    <row r="685" spans="14:15" ht="12.75">
      <c r="N685" s="94">
        <v>684</v>
      </c>
      <c r="O685" s="94" t="s">
        <v>1000</v>
      </c>
    </row>
    <row r="686" spans="14:15" ht="12.75">
      <c r="N686" s="94">
        <v>685</v>
      </c>
      <c r="O686" s="94" t="s">
        <v>1001</v>
      </c>
    </row>
    <row r="687" spans="14:15" ht="12.75">
      <c r="N687" s="94">
        <v>686</v>
      </c>
      <c r="O687" s="94" t="s">
        <v>1002</v>
      </c>
    </row>
    <row r="688" spans="14:15" ht="12.75">
      <c r="N688" s="94">
        <v>687</v>
      </c>
      <c r="O688" s="94" t="s">
        <v>1003</v>
      </c>
    </row>
    <row r="689" spans="14:15" ht="12.75">
      <c r="N689" s="94">
        <v>688</v>
      </c>
      <c r="O689" s="94" t="s">
        <v>1004</v>
      </c>
    </row>
    <row r="690" spans="14:15" ht="12.75">
      <c r="N690" s="94">
        <v>689</v>
      </c>
      <c r="O690" s="94" t="s">
        <v>1005</v>
      </c>
    </row>
    <row r="691" spans="14:15" ht="12.75">
      <c r="N691" s="94">
        <v>690</v>
      </c>
      <c r="O691" s="94" t="s">
        <v>1006</v>
      </c>
    </row>
    <row r="692" spans="14:15" ht="12.75">
      <c r="N692" s="94">
        <v>691</v>
      </c>
      <c r="O692" s="94" t="s">
        <v>1007</v>
      </c>
    </row>
    <row r="693" spans="14:15" ht="12.75">
      <c r="N693" s="94">
        <v>692</v>
      </c>
      <c r="O693" s="94" t="s">
        <v>1008</v>
      </c>
    </row>
    <row r="694" spans="14:15" ht="12.75">
      <c r="N694" s="94">
        <v>693</v>
      </c>
      <c r="O694" s="94" t="s">
        <v>1009</v>
      </c>
    </row>
    <row r="695" spans="14:15" ht="12.75">
      <c r="N695" s="94">
        <v>694</v>
      </c>
      <c r="O695" s="94" t="s">
        <v>1010</v>
      </c>
    </row>
    <row r="696" spans="14:15" ht="12.75">
      <c r="N696" s="94">
        <v>695</v>
      </c>
      <c r="O696" s="94" t="s">
        <v>1011</v>
      </c>
    </row>
    <row r="697" spans="14:15" ht="12.75">
      <c r="N697" s="94">
        <v>696</v>
      </c>
      <c r="O697" s="94" t="s">
        <v>1012</v>
      </c>
    </row>
    <row r="698" spans="14:15" ht="12.75">
      <c r="N698" s="94">
        <v>697</v>
      </c>
      <c r="O698" s="94" t="s">
        <v>1013</v>
      </c>
    </row>
    <row r="699" spans="14:15" ht="12.75">
      <c r="N699" s="94">
        <v>698</v>
      </c>
      <c r="O699" s="94" t="s">
        <v>1014</v>
      </c>
    </row>
    <row r="700" spans="14:15" ht="12.75">
      <c r="N700" s="94">
        <v>699</v>
      </c>
      <c r="O700" s="94" t="s">
        <v>1015</v>
      </c>
    </row>
    <row r="701" spans="14:15" ht="12.75">
      <c r="N701" s="94">
        <v>700</v>
      </c>
      <c r="O701" s="94" t="s">
        <v>1016</v>
      </c>
    </row>
    <row r="702" spans="14:15" ht="12.75">
      <c r="N702" s="94">
        <v>701</v>
      </c>
      <c r="O702" s="94" t="s">
        <v>1017</v>
      </c>
    </row>
    <row r="703" spans="14:15" ht="12.75">
      <c r="N703" s="94">
        <v>702</v>
      </c>
      <c r="O703" s="94" t="s">
        <v>1018</v>
      </c>
    </row>
    <row r="704" spans="14:15" ht="12.75">
      <c r="N704" s="94">
        <v>703</v>
      </c>
      <c r="O704" s="94" t="s">
        <v>1019</v>
      </c>
    </row>
    <row r="705" spans="14:15" ht="12.75">
      <c r="N705" s="94">
        <v>704</v>
      </c>
      <c r="O705" s="94" t="s">
        <v>1020</v>
      </c>
    </row>
    <row r="706" spans="14:15" ht="12.75">
      <c r="N706" s="94">
        <v>705</v>
      </c>
      <c r="O706" s="94" t="s">
        <v>1021</v>
      </c>
    </row>
    <row r="707" spans="14:15" ht="12.75">
      <c r="N707" s="94">
        <v>706</v>
      </c>
      <c r="O707" s="94" t="s">
        <v>1022</v>
      </c>
    </row>
    <row r="708" spans="14:15" ht="12.75">
      <c r="N708" s="94">
        <v>707</v>
      </c>
      <c r="O708" s="94" t="s">
        <v>1023</v>
      </c>
    </row>
    <row r="709" spans="14:15" ht="12.75">
      <c r="N709" s="94">
        <v>708</v>
      </c>
      <c r="O709" s="94" t="s">
        <v>1024</v>
      </c>
    </row>
    <row r="710" spans="14:15" ht="12.75">
      <c r="N710" s="94">
        <v>709</v>
      </c>
      <c r="O710" s="94" t="s">
        <v>1025</v>
      </c>
    </row>
    <row r="711" spans="14:15" ht="12.75">
      <c r="N711" s="94">
        <v>710</v>
      </c>
      <c r="O711" s="94" t="s">
        <v>1026</v>
      </c>
    </row>
    <row r="712" spans="14:15" ht="12.75">
      <c r="N712" s="94">
        <v>711</v>
      </c>
      <c r="O712" s="94" t="s">
        <v>1027</v>
      </c>
    </row>
    <row r="713" spans="14:15" ht="12.75">
      <c r="N713" s="94">
        <v>712</v>
      </c>
      <c r="O713" s="94" t="s">
        <v>1028</v>
      </c>
    </row>
    <row r="714" spans="14:15" ht="12.75">
      <c r="N714" s="94">
        <v>713</v>
      </c>
      <c r="O714" s="94" t="s">
        <v>1029</v>
      </c>
    </row>
    <row r="715" spans="14:15" ht="12.75">
      <c r="N715" s="94">
        <v>714</v>
      </c>
      <c r="O715" s="94" t="s">
        <v>1030</v>
      </c>
    </row>
    <row r="716" spans="14:15" ht="12.75">
      <c r="N716" s="94">
        <v>715</v>
      </c>
      <c r="O716" s="94" t="s">
        <v>1031</v>
      </c>
    </row>
    <row r="717" spans="14:15" ht="12.75">
      <c r="N717" s="94">
        <v>716</v>
      </c>
      <c r="O717" s="94" t="s">
        <v>1032</v>
      </c>
    </row>
    <row r="718" spans="14:15" ht="12.75">
      <c r="N718" s="94">
        <v>717</v>
      </c>
      <c r="O718" s="94" t="s">
        <v>1033</v>
      </c>
    </row>
    <row r="719" spans="14:15" ht="12.75">
      <c r="N719" s="94">
        <v>718</v>
      </c>
      <c r="O719" s="94" t="s">
        <v>1034</v>
      </c>
    </row>
    <row r="720" spans="14:15" ht="12.75">
      <c r="N720" s="94">
        <v>719</v>
      </c>
      <c r="O720" s="94" t="s">
        <v>1035</v>
      </c>
    </row>
    <row r="721" spans="14:15" ht="12.75">
      <c r="N721" s="94">
        <v>720</v>
      </c>
      <c r="O721" s="94" t="s">
        <v>1036</v>
      </c>
    </row>
    <row r="722" spans="14:15" ht="12.75">
      <c r="N722" s="94">
        <v>721</v>
      </c>
      <c r="O722" s="94" t="s">
        <v>1037</v>
      </c>
    </row>
    <row r="723" spans="14:15" ht="12.75">
      <c r="N723" s="94">
        <v>722</v>
      </c>
      <c r="O723" s="94" t="s">
        <v>1038</v>
      </c>
    </row>
    <row r="724" spans="14:15" ht="12.75">
      <c r="N724" s="94">
        <v>723</v>
      </c>
      <c r="O724" s="94" t="s">
        <v>1039</v>
      </c>
    </row>
    <row r="725" spans="14:15" ht="12.75">
      <c r="N725" s="94">
        <v>724</v>
      </c>
      <c r="O725" s="94" t="s">
        <v>1040</v>
      </c>
    </row>
    <row r="726" spans="14:15" ht="12.75">
      <c r="N726" s="94">
        <v>725</v>
      </c>
      <c r="O726" s="94" t="s">
        <v>1041</v>
      </c>
    </row>
    <row r="727" spans="14:15" ht="12.75">
      <c r="N727" s="94">
        <v>726</v>
      </c>
      <c r="O727" s="94" t="s">
        <v>1042</v>
      </c>
    </row>
    <row r="728" spans="14:15" ht="12.75">
      <c r="N728" s="94">
        <v>727</v>
      </c>
      <c r="O728" s="94" t="s">
        <v>1043</v>
      </c>
    </row>
    <row r="729" spans="14:15" ht="12.75">
      <c r="N729" s="94">
        <v>728</v>
      </c>
      <c r="O729" s="94" t="s">
        <v>1044</v>
      </c>
    </row>
    <row r="730" spans="14:15" ht="12.75">
      <c r="N730" s="94">
        <v>729</v>
      </c>
      <c r="O730" s="94" t="s">
        <v>1045</v>
      </c>
    </row>
    <row r="731" spans="14:15" ht="12.75">
      <c r="N731" s="94">
        <v>730</v>
      </c>
      <c r="O731" s="94" t="s">
        <v>1046</v>
      </c>
    </row>
    <row r="732" spans="14:15" ht="12.75">
      <c r="N732" s="94">
        <v>731</v>
      </c>
      <c r="O732" s="94" t="s">
        <v>1047</v>
      </c>
    </row>
    <row r="733" spans="14:15" ht="12.75">
      <c r="N733" s="94">
        <v>732</v>
      </c>
      <c r="O733" s="94" t="s">
        <v>1048</v>
      </c>
    </row>
    <row r="734" spans="14:15" ht="12.75">
      <c r="N734" s="94">
        <v>733</v>
      </c>
      <c r="O734" s="94" t="s">
        <v>1049</v>
      </c>
    </row>
    <row r="735" spans="14:15" ht="12.75">
      <c r="N735" s="94">
        <v>734</v>
      </c>
      <c r="O735" s="94" t="s">
        <v>1050</v>
      </c>
    </row>
    <row r="736" spans="14:15" ht="12.75">
      <c r="N736" s="94">
        <v>735</v>
      </c>
      <c r="O736" s="94" t="s">
        <v>1051</v>
      </c>
    </row>
    <row r="737" spans="14:15" ht="12.75">
      <c r="N737" s="94">
        <v>736</v>
      </c>
      <c r="O737" s="94" t="s">
        <v>1052</v>
      </c>
    </row>
    <row r="738" spans="14:15" ht="12.75">
      <c r="N738" s="94">
        <v>737</v>
      </c>
      <c r="O738" s="94" t="s">
        <v>1053</v>
      </c>
    </row>
    <row r="739" spans="14:15" ht="12.75">
      <c r="N739" s="94">
        <v>738</v>
      </c>
      <c r="O739" s="94" t="s">
        <v>1054</v>
      </c>
    </row>
    <row r="740" spans="14:15" ht="12.75">
      <c r="N740" s="94">
        <v>739</v>
      </c>
      <c r="O740" s="94" t="s">
        <v>1055</v>
      </c>
    </row>
    <row r="741" spans="14:15" ht="12.75">
      <c r="N741" s="94">
        <v>740</v>
      </c>
      <c r="O741" s="94" t="s">
        <v>1056</v>
      </c>
    </row>
    <row r="742" spans="14:15" ht="12.75">
      <c r="N742" s="94">
        <v>741</v>
      </c>
      <c r="O742" s="94" t="s">
        <v>1057</v>
      </c>
    </row>
    <row r="743" spans="14:15" ht="12.75">
      <c r="N743" s="94">
        <v>742</v>
      </c>
      <c r="O743" s="94" t="s">
        <v>1058</v>
      </c>
    </row>
    <row r="744" spans="14:15" ht="12.75">
      <c r="N744" s="94">
        <v>743</v>
      </c>
      <c r="O744" s="94" t="s">
        <v>1059</v>
      </c>
    </row>
    <row r="745" spans="14:15" ht="12.75">
      <c r="N745" s="94">
        <v>744</v>
      </c>
      <c r="O745" s="94" t="s">
        <v>1060</v>
      </c>
    </row>
    <row r="746" spans="14:15" ht="12.75">
      <c r="N746" s="94">
        <v>745</v>
      </c>
      <c r="O746" s="94" t="s">
        <v>1061</v>
      </c>
    </row>
    <row r="747" spans="14:15" ht="12.75">
      <c r="N747" s="94">
        <v>746</v>
      </c>
      <c r="O747" s="94" t="s">
        <v>1062</v>
      </c>
    </row>
    <row r="748" spans="14:15" ht="12.75">
      <c r="N748" s="94">
        <v>747</v>
      </c>
      <c r="O748" s="94" t="s">
        <v>1063</v>
      </c>
    </row>
    <row r="749" spans="14:15" ht="12.75">
      <c r="N749" s="94">
        <v>748</v>
      </c>
      <c r="O749" s="94" t="s">
        <v>1064</v>
      </c>
    </row>
    <row r="750" spans="14:15" ht="12.75">
      <c r="N750" s="94">
        <v>749</v>
      </c>
      <c r="O750" s="94" t="s">
        <v>1065</v>
      </c>
    </row>
    <row r="751" spans="14:15" ht="12.75">
      <c r="N751" s="94">
        <v>750</v>
      </c>
      <c r="O751" s="94" t="s">
        <v>1066</v>
      </c>
    </row>
    <row r="752" spans="14:15" ht="12.75">
      <c r="N752" s="94">
        <v>751</v>
      </c>
      <c r="O752" s="94" t="s">
        <v>1067</v>
      </c>
    </row>
    <row r="753" spans="14:15" ht="12.75">
      <c r="N753" s="94">
        <v>752</v>
      </c>
      <c r="O753" s="94" t="s">
        <v>1068</v>
      </c>
    </row>
    <row r="754" spans="14:15" ht="12.75">
      <c r="N754" s="94">
        <v>753</v>
      </c>
      <c r="O754" s="94" t="s">
        <v>1069</v>
      </c>
    </row>
    <row r="755" spans="14:15" ht="12.75">
      <c r="N755" s="94">
        <v>754</v>
      </c>
      <c r="O755" s="94" t="s">
        <v>1070</v>
      </c>
    </row>
    <row r="756" spans="14:15" ht="12.75">
      <c r="N756" s="94">
        <v>755</v>
      </c>
      <c r="O756" s="94" t="s">
        <v>1071</v>
      </c>
    </row>
    <row r="757" spans="14:15" ht="12.75">
      <c r="N757" s="94">
        <v>756</v>
      </c>
      <c r="O757" s="94" t="s">
        <v>1072</v>
      </c>
    </row>
    <row r="758" spans="14:15" ht="12.75">
      <c r="N758" s="94">
        <v>757</v>
      </c>
      <c r="O758" s="94" t="s">
        <v>1073</v>
      </c>
    </row>
    <row r="759" spans="14:15" ht="12.75">
      <c r="N759" s="94">
        <v>758</v>
      </c>
      <c r="O759" s="94" t="s">
        <v>1074</v>
      </c>
    </row>
    <row r="760" spans="14:15" ht="12.75">
      <c r="N760" s="94">
        <v>759</v>
      </c>
      <c r="O760" s="94" t="s">
        <v>1075</v>
      </c>
    </row>
    <row r="761" spans="14:15" ht="12.75">
      <c r="N761" s="94">
        <v>760</v>
      </c>
      <c r="O761" s="94" t="s">
        <v>1076</v>
      </c>
    </row>
    <row r="762" spans="14:15" ht="12.75">
      <c r="N762" s="94">
        <v>761</v>
      </c>
      <c r="O762" s="94" t="s">
        <v>1077</v>
      </c>
    </row>
    <row r="763" spans="14:15" ht="12.75">
      <c r="N763" s="94">
        <v>762</v>
      </c>
      <c r="O763" s="94" t="s">
        <v>1078</v>
      </c>
    </row>
    <row r="764" spans="14:15" ht="12.75">
      <c r="N764" s="94">
        <v>763</v>
      </c>
      <c r="O764" s="94" t="s">
        <v>1079</v>
      </c>
    </row>
    <row r="765" spans="14:15" ht="12.75">
      <c r="N765" s="94">
        <v>764</v>
      </c>
      <c r="O765" s="94" t="s">
        <v>1080</v>
      </c>
    </row>
    <row r="766" spans="14:15" ht="12.75">
      <c r="N766" s="94">
        <v>765</v>
      </c>
      <c r="O766" s="94" t="s">
        <v>1081</v>
      </c>
    </row>
    <row r="767" spans="14:15" ht="12.75">
      <c r="N767" s="94">
        <v>766</v>
      </c>
      <c r="O767" s="94" t="s">
        <v>1082</v>
      </c>
    </row>
    <row r="768" spans="14:15" ht="12.75">
      <c r="N768" s="94">
        <v>767</v>
      </c>
      <c r="O768" s="94" t="s">
        <v>1083</v>
      </c>
    </row>
    <row r="769" spans="14:15" ht="12.75">
      <c r="N769" s="94">
        <v>768</v>
      </c>
      <c r="O769" s="94" t="s">
        <v>1084</v>
      </c>
    </row>
    <row r="770" spans="14:15" ht="12.75">
      <c r="N770" s="94">
        <v>769</v>
      </c>
      <c r="O770" s="94" t="s">
        <v>1085</v>
      </c>
    </row>
    <row r="771" spans="14:15" ht="12.75">
      <c r="N771" s="94">
        <v>770</v>
      </c>
      <c r="O771" s="94" t="s">
        <v>1086</v>
      </c>
    </row>
    <row r="772" spans="14:15" ht="12.75">
      <c r="N772" s="94">
        <v>771</v>
      </c>
      <c r="O772" s="94" t="s">
        <v>1087</v>
      </c>
    </row>
    <row r="773" spans="14:15" ht="12.75">
      <c r="N773" s="94">
        <v>772</v>
      </c>
      <c r="O773" s="94" t="s">
        <v>1088</v>
      </c>
    </row>
    <row r="774" spans="14:15" ht="12.75">
      <c r="N774" s="94">
        <v>773</v>
      </c>
      <c r="O774" s="94" t="s">
        <v>1089</v>
      </c>
    </row>
    <row r="775" spans="14:15" ht="12.75">
      <c r="N775" s="94">
        <v>774</v>
      </c>
      <c r="O775" s="94" t="s">
        <v>1090</v>
      </c>
    </row>
    <row r="776" spans="14:15" ht="12.75">
      <c r="N776" s="94">
        <v>775</v>
      </c>
      <c r="O776" s="94" t="s">
        <v>1091</v>
      </c>
    </row>
    <row r="777" spans="14:15" ht="12.75">
      <c r="N777" s="94">
        <v>776</v>
      </c>
      <c r="O777" s="94" t="s">
        <v>1092</v>
      </c>
    </row>
    <row r="778" spans="14:15" ht="12.75">
      <c r="N778" s="94">
        <v>777</v>
      </c>
      <c r="O778" s="94" t="s">
        <v>1093</v>
      </c>
    </row>
    <row r="779" spans="14:15" ht="12.75">
      <c r="N779" s="94">
        <v>778</v>
      </c>
      <c r="O779" s="94" t="s">
        <v>1094</v>
      </c>
    </row>
    <row r="780" spans="14:15" ht="12.75">
      <c r="N780" s="94">
        <v>779</v>
      </c>
      <c r="O780" s="94" t="s">
        <v>1095</v>
      </c>
    </row>
    <row r="781" spans="14:15" ht="12.75">
      <c r="N781" s="94">
        <v>780</v>
      </c>
      <c r="O781" s="94" t="s">
        <v>1096</v>
      </c>
    </row>
    <row r="782" spans="14:15" ht="12.75">
      <c r="N782" s="94">
        <v>781</v>
      </c>
      <c r="O782" s="94" t="s">
        <v>1097</v>
      </c>
    </row>
    <row r="783" spans="14:15" ht="12.75">
      <c r="N783" s="94">
        <v>782</v>
      </c>
      <c r="O783" s="94" t="s">
        <v>1098</v>
      </c>
    </row>
    <row r="784" spans="14:15" ht="12.75">
      <c r="N784" s="94">
        <v>783</v>
      </c>
      <c r="O784" s="94" t="s">
        <v>1099</v>
      </c>
    </row>
    <row r="785" spans="14:15" ht="12.75">
      <c r="N785" s="94">
        <v>784</v>
      </c>
      <c r="O785" s="94" t="s">
        <v>1100</v>
      </c>
    </row>
    <row r="786" spans="14:15" ht="12.75">
      <c r="N786" s="94">
        <v>785</v>
      </c>
      <c r="O786" s="94" t="s">
        <v>1101</v>
      </c>
    </row>
    <row r="787" spans="14:15" ht="12.75">
      <c r="N787" s="94">
        <v>786</v>
      </c>
      <c r="O787" s="94" t="s">
        <v>1102</v>
      </c>
    </row>
    <row r="788" spans="14:15" ht="12.75">
      <c r="N788" s="94">
        <v>787</v>
      </c>
      <c r="O788" s="94" t="s">
        <v>1103</v>
      </c>
    </row>
    <row r="789" spans="14:15" ht="12.75">
      <c r="N789" s="94">
        <v>788</v>
      </c>
      <c r="O789" s="94" t="s">
        <v>1104</v>
      </c>
    </row>
    <row r="790" spans="14:15" ht="12.75">
      <c r="N790" s="94">
        <v>789</v>
      </c>
      <c r="O790" s="94" t="s">
        <v>1105</v>
      </c>
    </row>
    <row r="791" spans="14:15" ht="12.75">
      <c r="N791" s="94">
        <v>790</v>
      </c>
      <c r="O791" s="94" t="s">
        <v>1106</v>
      </c>
    </row>
    <row r="792" spans="14:15" ht="12.75">
      <c r="N792" s="94">
        <v>791</v>
      </c>
      <c r="O792" s="94" t="s">
        <v>1107</v>
      </c>
    </row>
    <row r="793" spans="14:15" ht="12.75">
      <c r="N793" s="94">
        <v>792</v>
      </c>
      <c r="O793" s="94" t="s">
        <v>1108</v>
      </c>
    </row>
    <row r="794" spans="14:15" ht="12.75">
      <c r="N794" s="94">
        <v>793</v>
      </c>
      <c r="O794" s="94" t="s">
        <v>1109</v>
      </c>
    </row>
    <row r="795" spans="14:15" ht="12.75">
      <c r="N795" s="94">
        <v>794</v>
      </c>
      <c r="O795" s="94" t="s">
        <v>1110</v>
      </c>
    </row>
    <row r="796" spans="14:15" ht="12.75">
      <c r="N796" s="94">
        <v>795</v>
      </c>
      <c r="O796" s="94" t="s">
        <v>1111</v>
      </c>
    </row>
    <row r="797" spans="14:15" ht="12.75">
      <c r="N797" s="94">
        <v>796</v>
      </c>
      <c r="O797" s="94" t="s">
        <v>1112</v>
      </c>
    </row>
    <row r="798" spans="14:15" ht="12.75">
      <c r="N798" s="94">
        <v>797</v>
      </c>
      <c r="O798" s="94" t="s">
        <v>1113</v>
      </c>
    </row>
    <row r="799" spans="14:15" ht="12.75">
      <c r="N799" s="94">
        <v>798</v>
      </c>
      <c r="O799" s="94" t="s">
        <v>1114</v>
      </c>
    </row>
    <row r="800" spans="14:15" ht="12.75">
      <c r="N800" s="94">
        <v>799</v>
      </c>
      <c r="O800" s="94" t="s">
        <v>1115</v>
      </c>
    </row>
    <row r="801" spans="14:15" ht="12.75">
      <c r="N801" s="94">
        <v>800</v>
      </c>
      <c r="O801" s="94" t="s">
        <v>1116</v>
      </c>
    </row>
    <row r="802" spans="14:15" ht="12.75">
      <c r="N802" s="94">
        <v>801</v>
      </c>
      <c r="O802" s="94" t="s">
        <v>1117</v>
      </c>
    </row>
    <row r="803" spans="14:15" ht="12.75">
      <c r="N803" s="94">
        <v>802</v>
      </c>
      <c r="O803" s="94" t="s">
        <v>1118</v>
      </c>
    </row>
    <row r="804" spans="14:15" ht="12.75">
      <c r="N804" s="94">
        <v>803</v>
      </c>
      <c r="O804" s="94" t="s">
        <v>1119</v>
      </c>
    </row>
    <row r="805" spans="14:15" ht="12.75">
      <c r="N805" s="94">
        <v>804</v>
      </c>
      <c r="O805" s="94" t="s">
        <v>1120</v>
      </c>
    </row>
    <row r="806" spans="14:15" ht="12.75">
      <c r="N806" s="94">
        <v>805</v>
      </c>
      <c r="O806" s="94" t="s">
        <v>1121</v>
      </c>
    </row>
    <row r="807" spans="14:15" ht="12.75">
      <c r="N807" s="94">
        <v>806</v>
      </c>
      <c r="O807" s="94" t="s">
        <v>1122</v>
      </c>
    </row>
    <row r="808" spans="14:15" ht="12.75">
      <c r="N808" s="94">
        <v>807</v>
      </c>
      <c r="O808" s="94" t="s">
        <v>1123</v>
      </c>
    </row>
    <row r="809" spans="14:15" ht="12.75">
      <c r="N809" s="94">
        <v>808</v>
      </c>
      <c r="O809" s="94" t="s">
        <v>1124</v>
      </c>
    </row>
    <row r="810" spans="14:15" ht="12.75">
      <c r="N810" s="94">
        <v>809</v>
      </c>
      <c r="O810" s="94" t="s">
        <v>1125</v>
      </c>
    </row>
    <row r="811" spans="14:15" ht="12.75">
      <c r="N811" s="94">
        <v>810</v>
      </c>
      <c r="O811" s="94" t="s">
        <v>1126</v>
      </c>
    </row>
    <row r="812" spans="14:15" ht="12.75">
      <c r="N812" s="94">
        <v>811</v>
      </c>
      <c r="O812" s="94" t="s">
        <v>1127</v>
      </c>
    </row>
    <row r="813" spans="14:15" ht="12.75">
      <c r="N813" s="94">
        <v>812</v>
      </c>
      <c r="O813" s="94" t="s">
        <v>1128</v>
      </c>
    </row>
    <row r="814" spans="14:15" ht="12.75">
      <c r="N814" s="94">
        <v>813</v>
      </c>
      <c r="O814" s="94" t="s">
        <v>1129</v>
      </c>
    </row>
    <row r="815" spans="14:15" ht="12.75">
      <c r="N815" s="94">
        <v>814</v>
      </c>
      <c r="O815" s="94" t="s">
        <v>1130</v>
      </c>
    </row>
    <row r="816" spans="14:15" ht="12.75">
      <c r="N816" s="94">
        <v>815</v>
      </c>
      <c r="O816" s="94" t="s">
        <v>1131</v>
      </c>
    </row>
    <row r="817" spans="14:15" ht="12.75">
      <c r="N817" s="94">
        <v>816</v>
      </c>
      <c r="O817" s="94" t="s">
        <v>1132</v>
      </c>
    </row>
    <row r="818" spans="14:15" ht="12.75">
      <c r="N818" s="94">
        <v>817</v>
      </c>
      <c r="O818" s="94" t="s">
        <v>1133</v>
      </c>
    </row>
    <row r="819" spans="14:15" ht="12.75">
      <c r="N819" s="94">
        <v>818</v>
      </c>
      <c r="O819" s="94" t="s">
        <v>1134</v>
      </c>
    </row>
    <row r="820" spans="14:15" ht="12.75">
      <c r="N820" s="94">
        <v>819</v>
      </c>
      <c r="O820" s="94" t="s">
        <v>1135</v>
      </c>
    </row>
    <row r="821" spans="14:15" ht="12.75">
      <c r="N821" s="94">
        <v>820</v>
      </c>
      <c r="O821" s="94" t="s">
        <v>1136</v>
      </c>
    </row>
    <row r="822" spans="14:15" ht="12.75">
      <c r="N822" s="94">
        <v>821</v>
      </c>
      <c r="O822" s="94" t="s">
        <v>1137</v>
      </c>
    </row>
    <row r="823" spans="14:15" ht="12.75">
      <c r="N823" s="94">
        <v>822</v>
      </c>
      <c r="O823" s="94" t="s">
        <v>1138</v>
      </c>
    </row>
    <row r="824" spans="14:15" ht="12.75">
      <c r="N824" s="94">
        <v>823</v>
      </c>
      <c r="O824" s="94" t="s">
        <v>1139</v>
      </c>
    </row>
    <row r="825" spans="14:15" ht="12.75">
      <c r="N825" s="94">
        <v>824</v>
      </c>
      <c r="O825" s="94" t="s">
        <v>1140</v>
      </c>
    </row>
    <row r="826" spans="14:15" ht="12.75">
      <c r="N826" s="94">
        <v>825</v>
      </c>
      <c r="O826" s="94" t="s">
        <v>1141</v>
      </c>
    </row>
    <row r="827" spans="14:15" ht="12.75">
      <c r="N827" s="94">
        <v>826</v>
      </c>
      <c r="O827" s="94" t="s">
        <v>1142</v>
      </c>
    </row>
    <row r="828" spans="14:15" ht="12.75">
      <c r="N828" s="94">
        <v>827</v>
      </c>
      <c r="O828" s="94" t="s">
        <v>1143</v>
      </c>
    </row>
    <row r="829" spans="14:15" ht="12.75">
      <c r="N829" s="94">
        <v>828</v>
      </c>
      <c r="O829" s="94" t="s">
        <v>1144</v>
      </c>
    </row>
    <row r="830" spans="14:15" ht="12.75">
      <c r="N830" s="94">
        <v>829</v>
      </c>
      <c r="O830" s="94" t="s">
        <v>1145</v>
      </c>
    </row>
    <row r="831" spans="14:15" ht="12.75">
      <c r="N831" s="94">
        <v>830</v>
      </c>
      <c r="O831" s="94" t="s">
        <v>1146</v>
      </c>
    </row>
    <row r="832" spans="14:15" ht="12.75">
      <c r="N832" s="94">
        <v>831</v>
      </c>
      <c r="O832" s="94" t="s">
        <v>1147</v>
      </c>
    </row>
    <row r="833" spans="14:15" ht="12.75">
      <c r="N833" s="94">
        <v>832</v>
      </c>
      <c r="O833" s="94" t="s">
        <v>1148</v>
      </c>
    </row>
    <row r="834" spans="14:15" ht="12.75">
      <c r="N834" s="94">
        <v>833</v>
      </c>
      <c r="O834" s="94" t="s">
        <v>1149</v>
      </c>
    </row>
    <row r="835" spans="14:15" ht="12.75">
      <c r="N835" s="94">
        <v>834</v>
      </c>
      <c r="O835" s="94" t="s">
        <v>1150</v>
      </c>
    </row>
    <row r="836" spans="14:15" ht="12.75">
      <c r="N836" s="94">
        <v>835</v>
      </c>
      <c r="O836" s="94" t="s">
        <v>1151</v>
      </c>
    </row>
    <row r="837" spans="14:15" ht="12.75">
      <c r="N837" s="94">
        <v>836</v>
      </c>
      <c r="O837" s="94" t="s">
        <v>1152</v>
      </c>
    </row>
    <row r="838" spans="14:15" ht="12.75">
      <c r="N838" s="94">
        <v>837</v>
      </c>
      <c r="O838" s="94" t="s">
        <v>1153</v>
      </c>
    </row>
    <row r="839" spans="14:15" ht="12.75">
      <c r="N839" s="94">
        <v>838</v>
      </c>
      <c r="O839" s="94" t="s">
        <v>1154</v>
      </c>
    </row>
    <row r="840" spans="14:15" ht="12.75">
      <c r="N840" s="94">
        <v>839</v>
      </c>
      <c r="O840" s="94" t="s">
        <v>1155</v>
      </c>
    </row>
    <row r="841" spans="14:15" ht="12.75">
      <c r="N841" s="94">
        <v>840</v>
      </c>
      <c r="O841" s="94" t="s">
        <v>1156</v>
      </c>
    </row>
    <row r="842" spans="14:15" ht="12.75">
      <c r="N842" s="94">
        <v>841</v>
      </c>
      <c r="O842" s="94" t="s">
        <v>1157</v>
      </c>
    </row>
    <row r="843" spans="14:15" ht="12.75">
      <c r="N843" s="94">
        <v>842</v>
      </c>
      <c r="O843" s="94" t="s">
        <v>1158</v>
      </c>
    </row>
    <row r="844" spans="14:15" ht="12.75">
      <c r="N844" s="94">
        <v>843</v>
      </c>
      <c r="O844" s="94" t="s">
        <v>1159</v>
      </c>
    </row>
    <row r="845" spans="14:15" ht="12.75">
      <c r="N845" s="94">
        <v>844</v>
      </c>
      <c r="O845" s="94" t="s">
        <v>1160</v>
      </c>
    </row>
    <row r="846" spans="14:15" ht="12.75">
      <c r="N846" s="94">
        <v>845</v>
      </c>
      <c r="O846" s="94" t="s">
        <v>1161</v>
      </c>
    </row>
    <row r="847" spans="14:15" ht="12.75">
      <c r="N847" s="94">
        <v>846</v>
      </c>
      <c r="O847" s="94" t="s">
        <v>1162</v>
      </c>
    </row>
    <row r="848" spans="14:15" ht="12.75">
      <c r="N848" s="94">
        <v>847</v>
      </c>
      <c r="O848" s="94" t="s">
        <v>1163</v>
      </c>
    </row>
    <row r="849" spans="14:15" ht="12.75">
      <c r="N849" s="94">
        <v>848</v>
      </c>
      <c r="O849" s="94" t="s">
        <v>1164</v>
      </c>
    </row>
    <row r="850" spans="14:15" ht="12.75">
      <c r="N850" s="94">
        <v>849</v>
      </c>
      <c r="O850" s="94" t="s">
        <v>1165</v>
      </c>
    </row>
    <row r="851" spans="14:15" ht="12.75">
      <c r="N851" s="94">
        <v>850</v>
      </c>
      <c r="O851" s="94" t="s">
        <v>1166</v>
      </c>
    </row>
    <row r="852" spans="14:15" ht="12.75">
      <c r="N852" s="94">
        <v>851</v>
      </c>
      <c r="O852" s="94" t="s">
        <v>1167</v>
      </c>
    </row>
    <row r="853" spans="14:15" ht="12.75">
      <c r="N853" s="94">
        <v>852</v>
      </c>
      <c r="O853" s="94" t="s">
        <v>1168</v>
      </c>
    </row>
    <row r="854" spans="14:15" ht="12.75">
      <c r="N854" s="94">
        <v>853</v>
      </c>
      <c r="O854" s="94" t="s">
        <v>1169</v>
      </c>
    </row>
    <row r="855" spans="14:15" ht="12.75">
      <c r="N855" s="94">
        <v>854</v>
      </c>
      <c r="O855" s="94" t="s">
        <v>1170</v>
      </c>
    </row>
    <row r="856" spans="14:15" ht="12.75">
      <c r="N856" s="94">
        <v>855</v>
      </c>
      <c r="O856" s="94" t="s">
        <v>1171</v>
      </c>
    </row>
    <row r="857" spans="14:15" ht="12.75">
      <c r="N857" s="94">
        <v>856</v>
      </c>
      <c r="O857" s="94" t="s">
        <v>1172</v>
      </c>
    </row>
    <row r="858" spans="14:15" ht="12.75">
      <c r="N858" s="94">
        <v>857</v>
      </c>
      <c r="O858" s="94" t="s">
        <v>1173</v>
      </c>
    </row>
    <row r="859" spans="14:15" ht="12.75">
      <c r="N859" s="94">
        <v>858</v>
      </c>
      <c r="O859" s="94" t="s">
        <v>1174</v>
      </c>
    </row>
    <row r="860" spans="14:15" ht="12.75">
      <c r="N860" s="94">
        <v>859</v>
      </c>
      <c r="O860" s="94" t="s">
        <v>1175</v>
      </c>
    </row>
    <row r="861" spans="14:15" ht="12.75">
      <c r="N861" s="94">
        <v>860</v>
      </c>
      <c r="O861" s="94" t="s">
        <v>1176</v>
      </c>
    </row>
    <row r="862" spans="14:15" ht="12.75">
      <c r="N862" s="94">
        <v>861</v>
      </c>
      <c r="O862" s="94" t="s">
        <v>1177</v>
      </c>
    </row>
    <row r="863" spans="14:15" ht="12.75">
      <c r="N863" s="94">
        <v>862</v>
      </c>
      <c r="O863" s="94" t="s">
        <v>1178</v>
      </c>
    </row>
    <row r="864" spans="14:15" ht="12.75">
      <c r="N864" s="94">
        <v>863</v>
      </c>
      <c r="O864" s="94" t="s">
        <v>1179</v>
      </c>
    </row>
    <row r="865" spans="14:15" ht="12.75">
      <c r="N865" s="94">
        <v>864</v>
      </c>
      <c r="O865" s="94" t="s">
        <v>1180</v>
      </c>
    </row>
    <row r="866" spans="14:15" ht="12.75">
      <c r="N866" s="94">
        <v>865</v>
      </c>
      <c r="O866" s="94" t="s">
        <v>1181</v>
      </c>
    </row>
    <row r="867" spans="14:15" ht="12.75">
      <c r="N867" s="94">
        <v>866</v>
      </c>
      <c r="O867" s="94" t="s">
        <v>1182</v>
      </c>
    </row>
    <row r="868" spans="14:15" ht="12.75">
      <c r="N868" s="94">
        <v>867</v>
      </c>
      <c r="O868" s="94" t="s">
        <v>1183</v>
      </c>
    </row>
    <row r="869" spans="14:15" ht="12.75">
      <c r="N869" s="94">
        <v>868</v>
      </c>
      <c r="O869" s="94" t="s">
        <v>1184</v>
      </c>
    </row>
    <row r="870" spans="14:15" ht="12.75">
      <c r="N870" s="94">
        <v>869</v>
      </c>
      <c r="O870" s="94" t="s">
        <v>1185</v>
      </c>
    </row>
    <row r="871" spans="14:15" ht="12.75">
      <c r="N871" s="94">
        <v>870</v>
      </c>
      <c r="O871" s="94" t="s">
        <v>1186</v>
      </c>
    </row>
    <row r="872" spans="14:15" ht="12.75">
      <c r="N872" s="94">
        <v>871</v>
      </c>
      <c r="O872" s="94" t="s">
        <v>1187</v>
      </c>
    </row>
    <row r="873" spans="14:15" ht="12.75">
      <c r="N873" s="94">
        <v>872</v>
      </c>
      <c r="O873" s="94" t="s">
        <v>1188</v>
      </c>
    </row>
    <row r="874" spans="14:15" ht="12.75">
      <c r="N874" s="94">
        <v>873</v>
      </c>
      <c r="O874" s="94" t="s">
        <v>1189</v>
      </c>
    </row>
    <row r="875" spans="14:15" ht="12.75">
      <c r="N875" s="94">
        <v>874</v>
      </c>
      <c r="O875" s="94" t="s">
        <v>1190</v>
      </c>
    </row>
    <row r="876" spans="14:15" ht="12.75">
      <c r="N876" s="94">
        <v>875</v>
      </c>
      <c r="O876" s="94" t="s">
        <v>1191</v>
      </c>
    </row>
    <row r="877" spans="14:15" ht="12.75">
      <c r="N877" s="94">
        <v>876</v>
      </c>
      <c r="O877" s="94" t="s">
        <v>1192</v>
      </c>
    </row>
    <row r="878" spans="14:15" ht="12.75">
      <c r="N878" s="94">
        <v>877</v>
      </c>
      <c r="O878" s="94" t="s">
        <v>1193</v>
      </c>
    </row>
    <row r="879" spans="14:15" ht="12.75">
      <c r="N879" s="94">
        <v>878</v>
      </c>
      <c r="O879" s="94" t="s">
        <v>1194</v>
      </c>
    </row>
    <row r="880" spans="14:15" ht="12.75">
      <c r="N880" s="94">
        <v>879</v>
      </c>
      <c r="O880" s="94" t="s">
        <v>1195</v>
      </c>
    </row>
    <row r="881" spans="14:15" ht="12.75">
      <c r="N881" s="94">
        <v>880</v>
      </c>
      <c r="O881" s="94" t="s">
        <v>1196</v>
      </c>
    </row>
    <row r="882" spans="14:15" ht="12.75">
      <c r="N882" s="94">
        <v>881</v>
      </c>
      <c r="O882" s="94" t="s">
        <v>1197</v>
      </c>
    </row>
    <row r="883" spans="14:15" ht="12.75">
      <c r="N883" s="94">
        <v>882</v>
      </c>
      <c r="O883" s="94" t="s">
        <v>1198</v>
      </c>
    </row>
    <row r="884" spans="14:15" ht="12.75">
      <c r="N884" s="94">
        <v>883</v>
      </c>
      <c r="O884" s="94" t="s">
        <v>1199</v>
      </c>
    </row>
    <row r="885" spans="14:15" ht="12.75">
      <c r="N885" s="94">
        <v>884</v>
      </c>
      <c r="O885" s="94" t="s">
        <v>1200</v>
      </c>
    </row>
    <row r="886" spans="14:15" ht="12.75">
      <c r="N886" s="94">
        <v>885</v>
      </c>
      <c r="O886" s="94" t="s">
        <v>1201</v>
      </c>
    </row>
    <row r="887" spans="14:15" ht="12.75">
      <c r="N887" s="94">
        <v>886</v>
      </c>
      <c r="O887" s="94" t="s">
        <v>1202</v>
      </c>
    </row>
    <row r="888" spans="14:15" ht="12.75">
      <c r="N888" s="94">
        <v>887</v>
      </c>
      <c r="O888" s="94" t="s">
        <v>1203</v>
      </c>
    </row>
    <row r="889" spans="14:15" ht="12.75">
      <c r="N889" s="94">
        <v>888</v>
      </c>
      <c r="O889" s="94" t="s">
        <v>1204</v>
      </c>
    </row>
    <row r="890" spans="14:15" ht="12.75">
      <c r="N890" s="94">
        <v>889</v>
      </c>
      <c r="O890" s="94" t="s">
        <v>1205</v>
      </c>
    </row>
    <row r="891" spans="14:15" ht="12.75">
      <c r="N891" s="94">
        <v>890</v>
      </c>
      <c r="O891" s="94" t="s">
        <v>1206</v>
      </c>
    </row>
    <row r="892" spans="14:15" ht="12.75">
      <c r="N892" s="94">
        <v>891</v>
      </c>
      <c r="O892" s="94" t="s">
        <v>1207</v>
      </c>
    </row>
    <row r="893" spans="14:15" ht="12.75">
      <c r="N893" s="94">
        <v>892</v>
      </c>
      <c r="O893" s="94" t="s">
        <v>1208</v>
      </c>
    </row>
    <row r="894" spans="14:15" ht="12.75">
      <c r="N894" s="94">
        <v>893</v>
      </c>
      <c r="O894" s="94" t="s">
        <v>1209</v>
      </c>
    </row>
    <row r="895" spans="14:15" ht="12.75">
      <c r="N895" s="94">
        <v>894</v>
      </c>
      <c r="O895" s="94" t="s">
        <v>1210</v>
      </c>
    </row>
    <row r="896" spans="14:15" ht="12.75">
      <c r="N896" s="94">
        <v>895</v>
      </c>
      <c r="O896" s="94" t="s">
        <v>1211</v>
      </c>
    </row>
    <row r="897" spans="14:15" ht="12.75">
      <c r="N897" s="94">
        <v>896</v>
      </c>
      <c r="O897" s="94" t="s">
        <v>1212</v>
      </c>
    </row>
    <row r="898" spans="14:15" ht="12.75">
      <c r="N898" s="94">
        <v>897</v>
      </c>
      <c r="O898" s="94" t="s">
        <v>1213</v>
      </c>
    </row>
    <row r="899" spans="14:15" ht="12.75">
      <c r="N899" s="94">
        <v>898</v>
      </c>
      <c r="O899" s="94" t="s">
        <v>1214</v>
      </c>
    </row>
    <row r="900" spans="14:15" ht="12.75">
      <c r="N900" s="94">
        <v>899</v>
      </c>
      <c r="O900" s="94" t="s">
        <v>1215</v>
      </c>
    </row>
    <row r="901" spans="14:15" ht="12.75">
      <c r="N901" s="94">
        <v>900</v>
      </c>
      <c r="O901" s="94" t="s">
        <v>1216</v>
      </c>
    </row>
    <row r="902" spans="14:15" ht="12.75">
      <c r="N902" s="94">
        <v>901</v>
      </c>
      <c r="O902" s="94" t="s">
        <v>1217</v>
      </c>
    </row>
    <row r="903" spans="14:15" ht="12.75">
      <c r="N903" s="94">
        <v>902</v>
      </c>
      <c r="O903" s="94" t="s">
        <v>1218</v>
      </c>
    </row>
    <row r="904" spans="14:15" ht="12.75">
      <c r="N904" s="94">
        <v>903</v>
      </c>
      <c r="O904" s="94" t="s">
        <v>1219</v>
      </c>
    </row>
    <row r="905" spans="14:15" ht="12.75">
      <c r="N905" s="94">
        <v>904</v>
      </c>
      <c r="O905" s="94" t="s">
        <v>1220</v>
      </c>
    </row>
    <row r="906" spans="14:15" ht="12.75">
      <c r="N906" s="94">
        <v>905</v>
      </c>
      <c r="O906" s="94" t="s">
        <v>1221</v>
      </c>
    </row>
    <row r="907" spans="14:15" ht="12.75">
      <c r="N907" s="94">
        <v>906</v>
      </c>
      <c r="O907" s="94" t="s">
        <v>1222</v>
      </c>
    </row>
    <row r="908" spans="14:15" ht="12.75">
      <c r="N908" s="94">
        <v>907</v>
      </c>
      <c r="O908" s="94" t="s">
        <v>1223</v>
      </c>
    </row>
    <row r="909" spans="14:15" ht="12.75">
      <c r="N909" s="94">
        <v>908</v>
      </c>
      <c r="O909" s="94" t="s">
        <v>1224</v>
      </c>
    </row>
    <row r="910" spans="14:15" ht="12.75">
      <c r="N910" s="94">
        <v>909</v>
      </c>
      <c r="O910" s="94" t="s">
        <v>1225</v>
      </c>
    </row>
    <row r="911" spans="14:15" ht="12.75">
      <c r="N911" s="94">
        <v>910</v>
      </c>
      <c r="O911" s="94" t="s">
        <v>1226</v>
      </c>
    </row>
    <row r="912" spans="14:15" ht="12.75">
      <c r="N912" s="94">
        <v>911</v>
      </c>
      <c r="O912" s="94" t="s">
        <v>1227</v>
      </c>
    </row>
    <row r="913" spans="14:15" ht="12.75">
      <c r="N913" s="94">
        <v>912</v>
      </c>
      <c r="O913" s="94" t="s">
        <v>1228</v>
      </c>
    </row>
    <row r="914" spans="14:15" ht="12.75">
      <c r="N914" s="94">
        <v>913</v>
      </c>
      <c r="O914" s="94" t="s">
        <v>1229</v>
      </c>
    </row>
    <row r="915" spans="14:15" ht="12.75">
      <c r="N915" s="94">
        <v>914</v>
      </c>
      <c r="O915" s="94" t="s">
        <v>1230</v>
      </c>
    </row>
    <row r="916" spans="14:15" ht="12.75">
      <c r="N916" s="94">
        <v>915</v>
      </c>
      <c r="O916" s="94" t="s">
        <v>1231</v>
      </c>
    </row>
    <row r="917" spans="14:15" ht="12.75">
      <c r="N917" s="94">
        <v>916</v>
      </c>
      <c r="O917" s="94" t="s">
        <v>1232</v>
      </c>
    </row>
    <row r="918" spans="14:15" ht="12.75">
      <c r="N918" s="94">
        <v>917</v>
      </c>
      <c r="O918" s="94" t="s">
        <v>1233</v>
      </c>
    </row>
    <row r="919" spans="14:15" ht="12.75">
      <c r="N919" s="94">
        <v>918</v>
      </c>
      <c r="O919" s="94" t="s">
        <v>1234</v>
      </c>
    </row>
    <row r="920" spans="14:15" ht="12.75">
      <c r="N920" s="94">
        <v>919</v>
      </c>
      <c r="O920" s="94" t="s">
        <v>1235</v>
      </c>
    </row>
    <row r="921" spans="14:15" ht="12.75">
      <c r="N921" s="94">
        <v>920</v>
      </c>
      <c r="O921" s="94" t="s">
        <v>1236</v>
      </c>
    </row>
    <row r="922" spans="14:15" ht="12.75">
      <c r="N922" s="94">
        <v>921</v>
      </c>
      <c r="O922" s="94" t="s">
        <v>1237</v>
      </c>
    </row>
    <row r="923" spans="14:15" ht="12.75">
      <c r="N923" s="94">
        <v>922</v>
      </c>
      <c r="O923" s="94" t="s">
        <v>1238</v>
      </c>
    </row>
    <row r="924" spans="14:15" ht="12.75">
      <c r="N924" s="94">
        <v>923</v>
      </c>
      <c r="O924" s="94" t="s">
        <v>1239</v>
      </c>
    </row>
    <row r="925" spans="14:15" ht="12.75">
      <c r="N925" s="94">
        <v>924</v>
      </c>
      <c r="O925" s="94" t="s">
        <v>1240</v>
      </c>
    </row>
    <row r="926" spans="14:15" ht="12.75">
      <c r="N926" s="94">
        <v>925</v>
      </c>
      <c r="O926" s="94" t="s">
        <v>1241</v>
      </c>
    </row>
    <row r="927" spans="14:15" ht="12.75">
      <c r="N927" s="94">
        <v>926</v>
      </c>
      <c r="O927" s="94" t="s">
        <v>1242</v>
      </c>
    </row>
    <row r="928" spans="14:15" ht="12.75">
      <c r="N928" s="94">
        <v>927</v>
      </c>
      <c r="O928" s="94" t="s">
        <v>1243</v>
      </c>
    </row>
    <row r="929" spans="14:15" ht="12.75">
      <c r="N929" s="94">
        <v>928</v>
      </c>
      <c r="O929" s="94" t="s">
        <v>1244</v>
      </c>
    </row>
    <row r="930" spans="14:15" ht="12.75">
      <c r="N930" s="94">
        <v>929</v>
      </c>
      <c r="O930" s="94" t="s">
        <v>1245</v>
      </c>
    </row>
    <row r="931" spans="14:15" ht="12.75">
      <c r="N931" s="94">
        <v>930</v>
      </c>
      <c r="O931" s="94" t="s">
        <v>1246</v>
      </c>
    </row>
    <row r="932" spans="14:15" ht="12.75">
      <c r="N932" s="94">
        <v>931</v>
      </c>
      <c r="O932" s="94" t="s">
        <v>1247</v>
      </c>
    </row>
    <row r="933" spans="14:15" ht="12.75">
      <c r="N933" s="94">
        <v>932</v>
      </c>
      <c r="O933" s="94" t="s">
        <v>1248</v>
      </c>
    </row>
    <row r="934" spans="14:15" ht="12.75">
      <c r="N934" s="94">
        <v>933</v>
      </c>
      <c r="O934" s="94" t="s">
        <v>1249</v>
      </c>
    </row>
    <row r="935" spans="14:15" ht="12.75">
      <c r="N935" s="94">
        <v>934</v>
      </c>
      <c r="O935" s="94" t="s">
        <v>1250</v>
      </c>
    </row>
    <row r="936" spans="14:15" ht="12.75">
      <c r="N936" s="94">
        <v>935</v>
      </c>
      <c r="O936" s="94" t="s">
        <v>1251</v>
      </c>
    </row>
    <row r="937" spans="14:15" ht="12.75">
      <c r="N937" s="94">
        <v>936</v>
      </c>
      <c r="O937" s="94" t="s">
        <v>1252</v>
      </c>
    </row>
    <row r="938" spans="14:15" ht="12.75">
      <c r="N938" s="94">
        <v>937</v>
      </c>
      <c r="O938" s="94" t="s">
        <v>1253</v>
      </c>
    </row>
    <row r="939" spans="14:15" ht="12.75">
      <c r="N939" s="94">
        <v>938</v>
      </c>
      <c r="O939" s="94" t="s">
        <v>1254</v>
      </c>
    </row>
    <row r="940" spans="14:15" ht="12.75">
      <c r="N940" s="94">
        <v>939</v>
      </c>
      <c r="O940" s="94" t="s">
        <v>1255</v>
      </c>
    </row>
    <row r="941" spans="14:15" ht="12.75">
      <c r="N941" s="94">
        <v>940</v>
      </c>
      <c r="O941" s="94" t="s">
        <v>1256</v>
      </c>
    </row>
    <row r="942" spans="14:15" ht="12.75">
      <c r="N942" s="94">
        <v>941</v>
      </c>
      <c r="O942" s="94" t="s">
        <v>1257</v>
      </c>
    </row>
    <row r="943" spans="14:15" ht="12.75">
      <c r="N943" s="94">
        <v>942</v>
      </c>
      <c r="O943" s="94" t="s">
        <v>1258</v>
      </c>
    </row>
    <row r="944" spans="14:15" ht="12.75">
      <c r="N944" s="94">
        <v>943</v>
      </c>
      <c r="O944" s="94" t="s">
        <v>1259</v>
      </c>
    </row>
    <row r="945" spans="14:15" ht="12.75">
      <c r="N945" s="94">
        <v>944</v>
      </c>
      <c r="O945" s="94" t="s">
        <v>1260</v>
      </c>
    </row>
    <row r="946" spans="14:15" ht="12.75">
      <c r="N946" s="94">
        <v>945</v>
      </c>
      <c r="O946" s="94" t="s">
        <v>1261</v>
      </c>
    </row>
    <row r="947" spans="14:15" ht="12.75">
      <c r="N947" s="94">
        <v>946</v>
      </c>
      <c r="O947" s="94" t="s">
        <v>1262</v>
      </c>
    </row>
    <row r="948" spans="14:15" ht="12.75">
      <c r="N948" s="94">
        <v>947</v>
      </c>
      <c r="O948" s="94" t="s">
        <v>1263</v>
      </c>
    </row>
    <row r="949" spans="14:15" ht="12.75">
      <c r="N949" s="94">
        <v>948</v>
      </c>
      <c r="O949" s="94" t="s">
        <v>1264</v>
      </c>
    </row>
    <row r="950" spans="14:15" ht="12.75">
      <c r="N950" s="94">
        <v>949</v>
      </c>
      <c r="O950" s="94" t="s">
        <v>1265</v>
      </c>
    </row>
    <row r="951" spans="14:15" ht="12.75">
      <c r="N951" s="94">
        <v>950</v>
      </c>
      <c r="O951" s="94" t="s">
        <v>1266</v>
      </c>
    </row>
    <row r="952" spans="14:15" ht="12.75">
      <c r="N952" s="94">
        <v>951</v>
      </c>
      <c r="O952" s="94" t="s">
        <v>1267</v>
      </c>
    </row>
    <row r="953" spans="14:15" ht="12.75">
      <c r="N953" s="94">
        <v>952</v>
      </c>
      <c r="O953" s="94" t="s">
        <v>1268</v>
      </c>
    </row>
    <row r="954" spans="14:15" ht="12.75">
      <c r="N954" s="94">
        <v>953</v>
      </c>
      <c r="O954" s="94" t="s">
        <v>1269</v>
      </c>
    </row>
    <row r="955" spans="14:15" ht="12.75">
      <c r="N955" s="94">
        <v>954</v>
      </c>
      <c r="O955" s="94" t="s">
        <v>1270</v>
      </c>
    </row>
    <row r="956" spans="14:15" ht="12.75">
      <c r="N956" s="94">
        <v>955</v>
      </c>
      <c r="O956" s="94" t="s">
        <v>1271</v>
      </c>
    </row>
    <row r="957" spans="14:15" ht="12.75">
      <c r="N957" s="94">
        <v>956</v>
      </c>
      <c r="O957" s="94" t="s">
        <v>1272</v>
      </c>
    </row>
    <row r="958" spans="14:15" ht="12.75">
      <c r="N958" s="94">
        <v>957</v>
      </c>
      <c r="O958" s="94" t="s">
        <v>1273</v>
      </c>
    </row>
    <row r="959" spans="14:15" ht="12.75">
      <c r="N959" s="94">
        <v>958</v>
      </c>
      <c r="O959" s="94" t="s">
        <v>1274</v>
      </c>
    </row>
    <row r="960" spans="14:15" ht="12.75">
      <c r="N960" s="94">
        <v>959</v>
      </c>
      <c r="O960" s="94" t="s">
        <v>1275</v>
      </c>
    </row>
    <row r="961" spans="14:15" ht="12.75">
      <c r="N961" s="94">
        <v>960</v>
      </c>
      <c r="O961" s="94" t="s">
        <v>1276</v>
      </c>
    </row>
    <row r="962" spans="14:15" ht="12.75">
      <c r="N962" s="94">
        <v>961</v>
      </c>
      <c r="O962" s="94" t="s">
        <v>1277</v>
      </c>
    </row>
    <row r="963" spans="14:15" ht="12.75">
      <c r="N963" s="94">
        <v>962</v>
      </c>
      <c r="O963" s="94" t="s">
        <v>1278</v>
      </c>
    </row>
    <row r="964" spans="14:15" ht="12.75">
      <c r="N964" s="94">
        <v>963</v>
      </c>
      <c r="O964" s="94" t="s">
        <v>1279</v>
      </c>
    </row>
    <row r="965" spans="14:15" ht="12.75">
      <c r="N965" s="94">
        <v>964</v>
      </c>
      <c r="O965" s="94" t="s">
        <v>1280</v>
      </c>
    </row>
    <row r="966" spans="14:15" ht="12.75">
      <c r="N966" s="94">
        <v>965</v>
      </c>
      <c r="O966" s="94" t="s">
        <v>1281</v>
      </c>
    </row>
    <row r="967" spans="14:15" ht="12.75">
      <c r="N967" s="94">
        <v>966</v>
      </c>
      <c r="O967" s="94" t="s">
        <v>1282</v>
      </c>
    </row>
    <row r="968" spans="14:15" ht="12.75">
      <c r="N968" s="94">
        <v>967</v>
      </c>
      <c r="O968" s="94" t="s">
        <v>1283</v>
      </c>
    </row>
    <row r="969" spans="14:15" ht="12.75">
      <c r="N969" s="94">
        <v>968</v>
      </c>
      <c r="O969" s="94" t="s">
        <v>1284</v>
      </c>
    </row>
    <row r="970" spans="14:15" ht="12.75">
      <c r="N970" s="94">
        <v>969</v>
      </c>
      <c r="O970" s="94" t="s">
        <v>1285</v>
      </c>
    </row>
    <row r="971" spans="14:15" ht="12.75">
      <c r="N971" s="94">
        <v>970</v>
      </c>
      <c r="O971" s="94" t="s">
        <v>1286</v>
      </c>
    </row>
    <row r="972" spans="14:15" ht="12.75">
      <c r="N972" s="94">
        <v>971</v>
      </c>
      <c r="O972" s="94" t="s">
        <v>1287</v>
      </c>
    </row>
    <row r="973" spans="14:15" ht="12.75">
      <c r="N973" s="94">
        <v>972</v>
      </c>
      <c r="O973" s="94" t="s">
        <v>1288</v>
      </c>
    </row>
    <row r="974" spans="14:15" ht="12.75">
      <c r="N974" s="94">
        <v>973</v>
      </c>
      <c r="O974" s="94" t="s">
        <v>1289</v>
      </c>
    </row>
    <row r="975" spans="14:15" ht="12.75">
      <c r="N975" s="94">
        <v>974</v>
      </c>
      <c r="O975" s="94" t="s">
        <v>1290</v>
      </c>
    </row>
    <row r="976" spans="14:15" ht="12.75">
      <c r="N976" s="94">
        <v>975</v>
      </c>
      <c r="O976" s="94" t="s">
        <v>1291</v>
      </c>
    </row>
    <row r="977" spans="14:15" ht="12.75">
      <c r="N977" s="94">
        <v>976</v>
      </c>
      <c r="O977" s="94" t="s">
        <v>1292</v>
      </c>
    </row>
    <row r="978" spans="14:15" ht="12.75">
      <c r="N978" s="94">
        <v>977</v>
      </c>
      <c r="O978" s="94" t="s">
        <v>1293</v>
      </c>
    </row>
    <row r="979" spans="14:15" ht="12.75">
      <c r="N979" s="94">
        <v>978</v>
      </c>
      <c r="O979" s="94" t="s">
        <v>1294</v>
      </c>
    </row>
    <row r="980" spans="14:15" ht="12.75">
      <c r="N980" s="94">
        <v>979</v>
      </c>
      <c r="O980" s="94" t="s">
        <v>1295</v>
      </c>
    </row>
    <row r="981" spans="14:15" ht="12.75">
      <c r="N981" s="94">
        <v>980</v>
      </c>
      <c r="O981" s="94" t="s">
        <v>1296</v>
      </c>
    </row>
    <row r="982" spans="14:15" ht="12.75">
      <c r="N982" s="94">
        <v>981</v>
      </c>
      <c r="O982" s="94" t="s">
        <v>1297</v>
      </c>
    </row>
    <row r="983" spans="14:15" ht="12.75">
      <c r="N983" s="94">
        <v>982</v>
      </c>
      <c r="O983" s="94" t="s">
        <v>1298</v>
      </c>
    </row>
    <row r="984" spans="14:15" ht="12.75">
      <c r="N984" s="94">
        <v>983</v>
      </c>
      <c r="O984" s="94" t="s">
        <v>1299</v>
      </c>
    </row>
    <row r="985" spans="14:15" ht="12.75">
      <c r="N985" s="94">
        <v>984</v>
      </c>
      <c r="O985" s="94" t="s">
        <v>1300</v>
      </c>
    </row>
    <row r="986" spans="14:15" ht="12.75">
      <c r="N986" s="94">
        <v>985</v>
      </c>
      <c r="O986" s="94" t="s">
        <v>1301</v>
      </c>
    </row>
    <row r="987" spans="14:15" ht="12.75">
      <c r="N987" s="94">
        <v>986</v>
      </c>
      <c r="O987" s="94" t="s">
        <v>1302</v>
      </c>
    </row>
    <row r="988" spans="14:15" ht="12.75">
      <c r="N988" s="94">
        <v>987</v>
      </c>
      <c r="O988" s="94" t="s">
        <v>1303</v>
      </c>
    </row>
    <row r="989" spans="14:15" ht="12.75">
      <c r="N989" s="94">
        <v>988</v>
      </c>
      <c r="O989" s="94" t="s">
        <v>1304</v>
      </c>
    </row>
    <row r="990" spans="14:15" ht="12.75">
      <c r="N990" s="94">
        <v>989</v>
      </c>
      <c r="O990" s="94" t="s">
        <v>1305</v>
      </c>
    </row>
    <row r="991" spans="14:15" ht="12.75">
      <c r="N991" s="94">
        <v>990</v>
      </c>
      <c r="O991" s="94" t="s">
        <v>1306</v>
      </c>
    </row>
    <row r="992" spans="14:15" ht="12.75">
      <c r="N992" s="94">
        <v>991</v>
      </c>
      <c r="O992" s="94" t="s">
        <v>1307</v>
      </c>
    </row>
    <row r="993" spans="14:15" ht="12.75">
      <c r="N993" s="94">
        <v>992</v>
      </c>
      <c r="O993" s="94" t="s">
        <v>1308</v>
      </c>
    </row>
    <row r="994" spans="14:15" ht="12.75">
      <c r="N994" s="94">
        <v>993</v>
      </c>
      <c r="O994" s="94" t="s">
        <v>1309</v>
      </c>
    </row>
    <row r="995" spans="14:15" ht="12.75">
      <c r="N995" s="94">
        <v>994</v>
      </c>
      <c r="O995" s="94" t="s">
        <v>1310</v>
      </c>
    </row>
    <row r="996" spans="14:15" ht="12.75">
      <c r="N996" s="94">
        <v>995</v>
      </c>
      <c r="O996" s="94" t="s">
        <v>1311</v>
      </c>
    </row>
    <row r="997" spans="14:15" ht="12.75">
      <c r="N997" s="94">
        <v>996</v>
      </c>
      <c r="O997" s="94" t="s">
        <v>1312</v>
      </c>
    </row>
    <row r="998" spans="14:15" ht="12.75">
      <c r="N998" s="94">
        <v>997</v>
      </c>
      <c r="O998" s="94" t="s">
        <v>1313</v>
      </c>
    </row>
    <row r="999" spans="14:15" ht="12.75">
      <c r="N999" s="94">
        <v>998</v>
      </c>
      <c r="O999" s="94" t="s">
        <v>1314</v>
      </c>
    </row>
    <row r="1000" spans="14:15" ht="12.75">
      <c r="N1000" s="94">
        <v>999</v>
      </c>
      <c r="O1000" s="94" t="s">
        <v>1315</v>
      </c>
    </row>
    <row r="1001" spans="14:15" ht="12.75">
      <c r="N1001" s="94">
        <v>1000</v>
      </c>
      <c r="O1001" s="94" t="s">
        <v>1316</v>
      </c>
    </row>
    <row r="1002" spans="14:15" ht="12.75">
      <c r="N1002" s="94">
        <v>1001</v>
      </c>
      <c r="O1002" s="94" t="s">
        <v>1317</v>
      </c>
    </row>
    <row r="1003" spans="14:15" ht="12.75">
      <c r="N1003" s="94">
        <v>1002</v>
      </c>
      <c r="O1003" s="94" t="s">
        <v>1318</v>
      </c>
    </row>
    <row r="1004" spans="14:15" ht="12.75">
      <c r="N1004" s="94">
        <v>1003</v>
      </c>
      <c r="O1004" s="94" t="s">
        <v>1319</v>
      </c>
    </row>
    <row r="1005" spans="14:15" ht="12.75">
      <c r="N1005" s="94">
        <v>1004</v>
      </c>
      <c r="O1005" s="94" t="s">
        <v>1320</v>
      </c>
    </row>
    <row r="1006" spans="14:15" ht="12.75">
      <c r="N1006" s="94">
        <v>1005</v>
      </c>
      <c r="O1006" s="94" t="s">
        <v>1321</v>
      </c>
    </row>
    <row r="1007" spans="14:15" ht="12.75">
      <c r="N1007" s="94">
        <v>1006</v>
      </c>
      <c r="O1007" s="94" t="s">
        <v>1322</v>
      </c>
    </row>
    <row r="1008" spans="14:15" ht="12.75">
      <c r="N1008" s="94">
        <v>1007</v>
      </c>
      <c r="O1008" s="94" t="s">
        <v>1323</v>
      </c>
    </row>
    <row r="1009" spans="14:15" ht="12.75">
      <c r="N1009" s="94">
        <v>1008</v>
      </c>
      <c r="O1009" s="94" t="s">
        <v>1324</v>
      </c>
    </row>
    <row r="1010" spans="14:15" ht="12.75">
      <c r="N1010" s="94">
        <v>1009</v>
      </c>
      <c r="O1010" s="94" t="s">
        <v>1325</v>
      </c>
    </row>
    <row r="1011" spans="14:15" ht="12.75">
      <c r="N1011" s="94">
        <v>1010</v>
      </c>
      <c r="O1011" s="94" t="s">
        <v>1326</v>
      </c>
    </row>
    <row r="1012" spans="14:15" ht="12.75">
      <c r="N1012" s="94">
        <v>1011</v>
      </c>
      <c r="O1012" s="94" t="s">
        <v>1327</v>
      </c>
    </row>
    <row r="1013" spans="14:15" ht="12.75">
      <c r="N1013" s="94">
        <v>1012</v>
      </c>
      <c r="O1013" s="94" t="s">
        <v>1328</v>
      </c>
    </row>
    <row r="1014" spans="14:15" ht="12.75">
      <c r="N1014" s="94">
        <v>1013</v>
      </c>
      <c r="O1014" s="94" t="s">
        <v>1329</v>
      </c>
    </row>
    <row r="1015" spans="14:15" ht="12.75">
      <c r="N1015" s="94">
        <v>1014</v>
      </c>
      <c r="O1015" s="94" t="s">
        <v>1330</v>
      </c>
    </row>
    <row r="1016" spans="14:15" ht="12.75">
      <c r="N1016" s="94">
        <v>1015</v>
      </c>
      <c r="O1016" s="94" t="s">
        <v>1331</v>
      </c>
    </row>
    <row r="1017" spans="14:15" ht="12.75">
      <c r="N1017" s="94">
        <v>1016</v>
      </c>
      <c r="O1017" s="94" t="s">
        <v>1332</v>
      </c>
    </row>
    <row r="1018" spans="14:15" ht="12.75">
      <c r="N1018" s="94">
        <v>1017</v>
      </c>
      <c r="O1018" s="94" t="s">
        <v>1333</v>
      </c>
    </row>
    <row r="1019" spans="14:15" ht="12.75">
      <c r="N1019" s="94">
        <v>1018</v>
      </c>
      <c r="O1019" s="94" t="s">
        <v>1334</v>
      </c>
    </row>
    <row r="1020" spans="14:15" ht="12.75">
      <c r="N1020" s="94">
        <v>1019</v>
      </c>
      <c r="O1020" s="94" t="s">
        <v>1335</v>
      </c>
    </row>
    <row r="1021" spans="14:15" ht="12.75">
      <c r="N1021" s="94">
        <v>1020</v>
      </c>
      <c r="O1021" s="94" t="s">
        <v>1336</v>
      </c>
    </row>
    <row r="1022" spans="14:15" ht="12.75">
      <c r="N1022" s="94">
        <v>1021</v>
      </c>
      <c r="O1022" s="94" t="s">
        <v>1337</v>
      </c>
    </row>
    <row r="1023" spans="14:15" ht="12.75">
      <c r="N1023" s="94">
        <v>1022</v>
      </c>
      <c r="O1023" s="94" t="s">
        <v>1338</v>
      </c>
    </row>
    <row r="1024" spans="14:15" ht="12.75">
      <c r="N1024" s="94">
        <v>1023</v>
      </c>
      <c r="O1024" s="94" t="s">
        <v>1339</v>
      </c>
    </row>
    <row r="1025" spans="14:15" ht="12.75">
      <c r="N1025" s="94">
        <v>1024</v>
      </c>
      <c r="O1025" s="94" t="s">
        <v>1340</v>
      </c>
    </row>
    <row r="1026" spans="14:15" ht="12.75">
      <c r="N1026" s="94">
        <v>1025</v>
      </c>
      <c r="O1026" s="94" t="s">
        <v>1341</v>
      </c>
    </row>
    <row r="1027" spans="14:15" ht="12.75">
      <c r="N1027" s="94">
        <v>1026</v>
      </c>
      <c r="O1027" s="94" t="s">
        <v>1342</v>
      </c>
    </row>
    <row r="1028" spans="14:15" ht="12.75">
      <c r="N1028" s="94">
        <v>1027</v>
      </c>
      <c r="O1028" s="94" t="s">
        <v>1343</v>
      </c>
    </row>
    <row r="1029" spans="14:15" ht="12.75">
      <c r="N1029" s="94">
        <v>1028</v>
      </c>
      <c r="O1029" s="94" t="s">
        <v>1344</v>
      </c>
    </row>
    <row r="1030" spans="14:15" ht="12.75">
      <c r="N1030" s="94">
        <v>1029</v>
      </c>
      <c r="O1030" s="94" t="s">
        <v>1345</v>
      </c>
    </row>
    <row r="1031" spans="14:15" ht="12.75">
      <c r="N1031" s="94">
        <v>1030</v>
      </c>
      <c r="O1031" s="94" t="s">
        <v>1346</v>
      </c>
    </row>
    <row r="1032" spans="14:15" ht="12.75">
      <c r="N1032" s="94">
        <v>1031</v>
      </c>
      <c r="O1032" s="94" t="s">
        <v>1347</v>
      </c>
    </row>
    <row r="1033" spans="14:15" ht="12.75">
      <c r="N1033" s="94">
        <v>1032</v>
      </c>
      <c r="O1033" s="94" t="s">
        <v>1348</v>
      </c>
    </row>
    <row r="1034" spans="14:15" ht="12.75">
      <c r="N1034" s="94">
        <v>1033</v>
      </c>
      <c r="O1034" s="94" t="s">
        <v>1349</v>
      </c>
    </row>
    <row r="1035" spans="14:15" ht="12.75">
      <c r="N1035" s="94">
        <v>1034</v>
      </c>
      <c r="O1035" s="94" t="s">
        <v>1350</v>
      </c>
    </row>
    <row r="1036" spans="14:15" ht="12.75">
      <c r="N1036" s="94">
        <v>1035</v>
      </c>
      <c r="O1036" s="94" t="s">
        <v>1351</v>
      </c>
    </row>
    <row r="1037" spans="14:15" ht="12.75">
      <c r="N1037" s="94">
        <v>1036</v>
      </c>
      <c r="O1037" s="94" t="s">
        <v>1352</v>
      </c>
    </row>
    <row r="1038" spans="14:15" ht="12.75">
      <c r="N1038" s="94">
        <v>1037</v>
      </c>
      <c r="O1038" s="94" t="s">
        <v>1353</v>
      </c>
    </row>
    <row r="1039" spans="14:15" ht="12.75">
      <c r="N1039" s="94">
        <v>1038</v>
      </c>
      <c r="O1039" s="94" t="s">
        <v>1354</v>
      </c>
    </row>
    <row r="1040" spans="14:15" ht="12.75">
      <c r="N1040" s="94">
        <v>1039</v>
      </c>
      <c r="O1040" s="94" t="s">
        <v>1355</v>
      </c>
    </row>
    <row r="1041" spans="14:15" ht="12.75">
      <c r="N1041" s="94">
        <v>1040</v>
      </c>
      <c r="O1041" s="94" t="s">
        <v>1356</v>
      </c>
    </row>
    <row r="1042" spans="14:15" ht="12.75">
      <c r="N1042" s="94">
        <v>1041</v>
      </c>
      <c r="O1042" s="94" t="s">
        <v>1357</v>
      </c>
    </row>
    <row r="1043" spans="14:15" ht="12.75">
      <c r="N1043" s="94">
        <v>1042</v>
      </c>
      <c r="O1043" s="94" t="s">
        <v>1358</v>
      </c>
    </row>
    <row r="1044" spans="14:15" ht="12.75">
      <c r="N1044" s="94">
        <v>1043</v>
      </c>
      <c r="O1044" s="94" t="s">
        <v>1359</v>
      </c>
    </row>
    <row r="1045" spans="14:15" ht="12.75">
      <c r="N1045" s="94">
        <v>1044</v>
      </c>
      <c r="O1045" s="94" t="s">
        <v>1360</v>
      </c>
    </row>
    <row r="1046" spans="14:15" ht="12.75">
      <c r="N1046" s="94">
        <v>1045</v>
      </c>
      <c r="O1046" s="94" t="s">
        <v>1361</v>
      </c>
    </row>
    <row r="1047" spans="14:15" ht="12.75">
      <c r="N1047" s="94">
        <v>1046</v>
      </c>
      <c r="O1047" s="94" t="s">
        <v>1362</v>
      </c>
    </row>
    <row r="1048" spans="14:15" ht="12.75">
      <c r="N1048" s="94">
        <v>1047</v>
      </c>
      <c r="O1048" s="94" t="s">
        <v>1363</v>
      </c>
    </row>
    <row r="1049" spans="14:15" ht="12.75">
      <c r="N1049" s="94">
        <v>1048</v>
      </c>
      <c r="O1049" s="94" t="s">
        <v>1364</v>
      </c>
    </row>
    <row r="1050" spans="14:15" ht="12.75">
      <c r="N1050" s="94">
        <v>1049</v>
      </c>
      <c r="O1050" s="94" t="s">
        <v>1365</v>
      </c>
    </row>
    <row r="1051" spans="14:15" ht="12.75">
      <c r="N1051" s="94">
        <v>1050</v>
      </c>
      <c r="O1051" s="94" t="s">
        <v>1366</v>
      </c>
    </row>
    <row r="1052" spans="14:15" ht="12.75">
      <c r="N1052" s="94">
        <v>1051</v>
      </c>
      <c r="O1052" s="94" t="s">
        <v>1367</v>
      </c>
    </row>
    <row r="1053" spans="14:15" ht="12.75">
      <c r="N1053" s="94">
        <v>1052</v>
      </c>
      <c r="O1053" s="94" t="s">
        <v>1368</v>
      </c>
    </row>
    <row r="1054" spans="14:15" ht="12.75">
      <c r="N1054" s="94">
        <v>1053</v>
      </c>
      <c r="O1054" s="94" t="s">
        <v>1369</v>
      </c>
    </row>
    <row r="1055" spans="14:15" ht="12.75">
      <c r="N1055" s="94">
        <v>1054</v>
      </c>
      <c r="O1055" s="94" t="s">
        <v>1370</v>
      </c>
    </row>
    <row r="1056" spans="14:15" ht="12.75">
      <c r="N1056" s="94">
        <v>1055</v>
      </c>
      <c r="O1056" s="94" t="s">
        <v>1371</v>
      </c>
    </row>
    <row r="1057" spans="14:15" ht="12.75">
      <c r="N1057" s="94">
        <v>1056</v>
      </c>
      <c r="O1057" s="94" t="s">
        <v>1372</v>
      </c>
    </row>
    <row r="1058" spans="14:15" ht="12.75">
      <c r="N1058" s="94">
        <v>1057</v>
      </c>
      <c r="O1058" s="94" t="s">
        <v>1373</v>
      </c>
    </row>
    <row r="1059" spans="14:15" ht="12.75">
      <c r="N1059" s="94">
        <v>1058</v>
      </c>
      <c r="O1059" s="94" t="s">
        <v>1374</v>
      </c>
    </row>
    <row r="1060" spans="14:15" ht="12.75">
      <c r="N1060" s="94">
        <v>1059</v>
      </c>
      <c r="O1060" s="94" t="s">
        <v>1375</v>
      </c>
    </row>
    <row r="1061" spans="14:15" ht="12.75">
      <c r="N1061" s="94">
        <v>1060</v>
      </c>
      <c r="O1061" s="94" t="s">
        <v>1376</v>
      </c>
    </row>
    <row r="1062" spans="14:15" ht="12.75">
      <c r="N1062" s="94">
        <v>1061</v>
      </c>
      <c r="O1062" s="94" t="s">
        <v>1377</v>
      </c>
    </row>
    <row r="1063" spans="14:15" ht="12.75">
      <c r="N1063" s="94">
        <v>1062</v>
      </c>
      <c r="O1063" s="94" t="s">
        <v>1378</v>
      </c>
    </row>
    <row r="1064" spans="14:15" ht="12.75">
      <c r="N1064" s="94">
        <v>1063</v>
      </c>
      <c r="O1064" s="94" t="s">
        <v>1379</v>
      </c>
    </row>
    <row r="1065" spans="14:15" ht="12.75">
      <c r="N1065" s="94">
        <v>1064</v>
      </c>
      <c r="O1065" s="94" t="s">
        <v>1380</v>
      </c>
    </row>
    <row r="1066" spans="14:15" ht="12.75">
      <c r="N1066" s="94">
        <v>1065</v>
      </c>
      <c r="O1066" s="94" t="s">
        <v>1381</v>
      </c>
    </row>
    <row r="1067" spans="14:15" ht="12.75">
      <c r="N1067" s="94">
        <v>1066</v>
      </c>
      <c r="O1067" s="94" t="s">
        <v>1382</v>
      </c>
    </row>
    <row r="1068" spans="14:15" ht="12.75">
      <c r="N1068" s="94">
        <v>1067</v>
      </c>
      <c r="O1068" s="94" t="s">
        <v>1383</v>
      </c>
    </row>
    <row r="1069" spans="14:15" ht="12.75">
      <c r="N1069" s="94">
        <v>1068</v>
      </c>
      <c r="O1069" s="94" t="s">
        <v>1384</v>
      </c>
    </row>
    <row r="1070" spans="14:15" ht="12.75">
      <c r="N1070" s="94">
        <v>1069</v>
      </c>
      <c r="O1070" s="94" t="s">
        <v>1385</v>
      </c>
    </row>
    <row r="1071" spans="14:15" ht="12.75">
      <c r="N1071" s="94">
        <v>1070</v>
      </c>
      <c r="O1071" s="94" t="s">
        <v>1386</v>
      </c>
    </row>
    <row r="1072" spans="14:15" ht="12.75">
      <c r="N1072" s="94">
        <v>1071</v>
      </c>
      <c r="O1072" s="94" t="s">
        <v>1387</v>
      </c>
    </row>
    <row r="1073" spans="14:15" ht="12.75">
      <c r="N1073" s="94">
        <v>1072</v>
      </c>
      <c r="O1073" s="94" t="s">
        <v>1388</v>
      </c>
    </row>
    <row r="1074" spans="14:15" ht="12.75">
      <c r="N1074" s="94">
        <v>1073</v>
      </c>
      <c r="O1074" s="94" t="s">
        <v>1389</v>
      </c>
    </row>
    <row r="1075" spans="14:15" ht="12.75">
      <c r="N1075" s="94">
        <v>1074</v>
      </c>
      <c r="O1075" s="94" t="s">
        <v>1390</v>
      </c>
    </row>
    <row r="1076" spans="14:15" ht="12.75">
      <c r="N1076" s="94">
        <v>1075</v>
      </c>
      <c r="O1076" s="94" t="s">
        <v>1391</v>
      </c>
    </row>
    <row r="1077" spans="14:15" ht="12.75">
      <c r="N1077" s="94">
        <v>1076</v>
      </c>
      <c r="O1077" s="94" t="s">
        <v>1392</v>
      </c>
    </row>
    <row r="1078" spans="14:15" ht="12.75">
      <c r="N1078" s="94">
        <v>1077</v>
      </c>
      <c r="O1078" s="94" t="s">
        <v>1393</v>
      </c>
    </row>
    <row r="1079" spans="14:15" ht="12.75">
      <c r="N1079" s="94">
        <v>1078</v>
      </c>
      <c r="O1079" s="94" t="s">
        <v>1394</v>
      </c>
    </row>
    <row r="1080" spans="14:15" ht="12.75">
      <c r="N1080" s="94">
        <v>1079</v>
      </c>
      <c r="O1080" s="94" t="s">
        <v>1395</v>
      </c>
    </row>
    <row r="1081" spans="14:15" ht="12.75">
      <c r="N1081" s="94">
        <v>1080</v>
      </c>
      <c r="O1081" s="94" t="s">
        <v>1396</v>
      </c>
    </row>
    <row r="1082" spans="14:15" ht="12.75">
      <c r="N1082" s="94">
        <v>1081</v>
      </c>
      <c r="O1082" s="94" t="s">
        <v>1397</v>
      </c>
    </row>
    <row r="1083" spans="14:15" ht="12.75">
      <c r="N1083" s="94">
        <v>1082</v>
      </c>
      <c r="O1083" s="94" t="s">
        <v>1398</v>
      </c>
    </row>
    <row r="1084" spans="14:15" ht="12.75">
      <c r="N1084" s="94">
        <v>1083</v>
      </c>
      <c r="O1084" s="94" t="s">
        <v>1399</v>
      </c>
    </row>
    <row r="1085" spans="14:15" ht="12.75">
      <c r="N1085" s="94">
        <v>1084</v>
      </c>
      <c r="O1085" s="94" t="s">
        <v>1400</v>
      </c>
    </row>
    <row r="1086" spans="14:15" ht="12.75">
      <c r="N1086" s="94">
        <v>1085</v>
      </c>
      <c r="O1086" s="94" t="s">
        <v>1401</v>
      </c>
    </row>
    <row r="1087" spans="14:15" ht="12.75">
      <c r="N1087" s="94">
        <v>1086</v>
      </c>
      <c r="O1087" s="94" t="s">
        <v>1402</v>
      </c>
    </row>
    <row r="1088" spans="14:15" ht="12.75">
      <c r="N1088" s="94">
        <v>1087</v>
      </c>
      <c r="O1088" s="94" t="s">
        <v>1403</v>
      </c>
    </row>
    <row r="1089" spans="14:15" ht="12.75">
      <c r="N1089" s="94">
        <v>1088</v>
      </c>
      <c r="O1089" s="94" t="s">
        <v>1404</v>
      </c>
    </row>
    <row r="1090" spans="14:15" ht="12.75">
      <c r="N1090" s="94">
        <v>1089</v>
      </c>
      <c r="O1090" s="94" t="s">
        <v>1405</v>
      </c>
    </row>
    <row r="1091" spans="14:15" ht="12.75">
      <c r="N1091" s="94">
        <v>1090</v>
      </c>
      <c r="O1091" s="94" t="s">
        <v>1406</v>
      </c>
    </row>
    <row r="1092" spans="14:15" ht="12.75">
      <c r="N1092" s="94">
        <v>1091</v>
      </c>
      <c r="O1092" s="94" t="s">
        <v>1407</v>
      </c>
    </row>
    <row r="1093" spans="14:15" ht="12.75">
      <c r="N1093" s="94">
        <v>1092</v>
      </c>
      <c r="O1093" s="94" t="s">
        <v>1408</v>
      </c>
    </row>
    <row r="1094" spans="14:15" ht="12.75">
      <c r="N1094" s="94">
        <v>1093</v>
      </c>
      <c r="O1094" s="94" t="s">
        <v>1409</v>
      </c>
    </row>
    <row r="1095" spans="14:15" ht="12.75">
      <c r="N1095" s="94">
        <v>1094</v>
      </c>
      <c r="O1095" s="94" t="s">
        <v>1410</v>
      </c>
    </row>
    <row r="1096" spans="14:15" ht="12.75">
      <c r="N1096" s="94">
        <v>1095</v>
      </c>
      <c r="O1096" s="94" t="s">
        <v>1411</v>
      </c>
    </row>
    <row r="1097" spans="14:15" ht="12.75">
      <c r="N1097" s="94">
        <v>1096</v>
      </c>
      <c r="O1097" s="94" t="s">
        <v>1412</v>
      </c>
    </row>
    <row r="1098" spans="14:15" ht="12.75">
      <c r="N1098" s="94">
        <v>1097</v>
      </c>
      <c r="O1098" s="94" t="s">
        <v>1413</v>
      </c>
    </row>
    <row r="1099" spans="14:15" ht="12.75">
      <c r="N1099" s="94">
        <v>1098</v>
      </c>
      <c r="O1099" s="94" t="s">
        <v>1414</v>
      </c>
    </row>
    <row r="1100" spans="14:15" ht="12.75">
      <c r="N1100" s="94">
        <v>1099</v>
      </c>
      <c r="O1100" s="94" t="s">
        <v>1415</v>
      </c>
    </row>
    <row r="1101" spans="14:15" ht="12.75">
      <c r="N1101" s="94">
        <v>1100</v>
      </c>
      <c r="O1101" s="94" t="s">
        <v>1416</v>
      </c>
    </row>
    <row r="1102" spans="14:15" ht="12.75">
      <c r="N1102" s="94">
        <v>1101</v>
      </c>
      <c r="O1102" s="94" t="s">
        <v>1417</v>
      </c>
    </row>
    <row r="1103" spans="14:15" ht="12.75">
      <c r="N1103" s="94">
        <v>1102</v>
      </c>
      <c r="O1103" s="94" t="s">
        <v>1418</v>
      </c>
    </row>
    <row r="1104" spans="14:15" ht="12.75">
      <c r="N1104" s="94">
        <v>1103</v>
      </c>
      <c r="O1104" s="94" t="s">
        <v>1419</v>
      </c>
    </row>
    <row r="1105" spans="14:15" ht="12.75">
      <c r="N1105" s="94">
        <v>1104</v>
      </c>
      <c r="O1105" s="94" t="s">
        <v>1420</v>
      </c>
    </row>
    <row r="1106" spans="14:15" ht="12.75">
      <c r="N1106" s="94">
        <v>1105</v>
      </c>
      <c r="O1106" s="94" t="s">
        <v>1421</v>
      </c>
    </row>
    <row r="1107" spans="14:15" ht="12.75">
      <c r="N1107" s="94">
        <v>1106</v>
      </c>
      <c r="O1107" s="94" t="s">
        <v>1422</v>
      </c>
    </row>
    <row r="1108" spans="14:15" ht="12.75">
      <c r="N1108" s="94">
        <v>1107</v>
      </c>
      <c r="O1108" s="94" t="s">
        <v>1423</v>
      </c>
    </row>
    <row r="1109" spans="14:15" ht="12.75">
      <c r="N1109" s="94">
        <v>1108</v>
      </c>
      <c r="O1109" s="94" t="s">
        <v>1424</v>
      </c>
    </row>
    <row r="1110" spans="14:15" ht="12.75">
      <c r="N1110" s="94">
        <v>1109</v>
      </c>
      <c r="O1110" s="94" t="s">
        <v>1425</v>
      </c>
    </row>
    <row r="1111" spans="14:15" ht="12.75">
      <c r="N1111" s="94">
        <v>1110</v>
      </c>
      <c r="O1111" s="94" t="s">
        <v>1426</v>
      </c>
    </row>
    <row r="1112" spans="14:15" ht="12.75">
      <c r="N1112" s="94">
        <v>1111</v>
      </c>
      <c r="O1112" s="94" t="s">
        <v>1427</v>
      </c>
    </row>
    <row r="1113" spans="14:15" ht="12.75">
      <c r="N1113" s="94">
        <v>1112</v>
      </c>
      <c r="O1113" s="94" t="s">
        <v>1428</v>
      </c>
    </row>
    <row r="1114" spans="14:15" ht="12.75">
      <c r="N1114" s="94">
        <v>1113</v>
      </c>
      <c r="O1114" s="94" t="s">
        <v>1429</v>
      </c>
    </row>
    <row r="1115" spans="14:15" ht="12.75">
      <c r="N1115" s="94">
        <v>1114</v>
      </c>
      <c r="O1115" s="94" t="s">
        <v>1430</v>
      </c>
    </row>
    <row r="1116" spans="14:15" ht="12.75">
      <c r="N1116" s="94">
        <v>1115</v>
      </c>
      <c r="O1116" s="94" t="s">
        <v>1431</v>
      </c>
    </row>
    <row r="1117" spans="14:15" ht="12.75">
      <c r="N1117" s="94">
        <v>1116</v>
      </c>
      <c r="O1117" s="94" t="s">
        <v>1432</v>
      </c>
    </row>
    <row r="1118" spans="14:15" ht="12.75">
      <c r="N1118" s="94">
        <v>1117</v>
      </c>
      <c r="O1118" s="94" t="s">
        <v>1433</v>
      </c>
    </row>
    <row r="1119" spans="14:15" ht="12.75">
      <c r="N1119" s="94">
        <v>1118</v>
      </c>
      <c r="O1119" s="94" t="s">
        <v>1434</v>
      </c>
    </row>
    <row r="1120" spans="14:15" ht="12.75">
      <c r="N1120" s="94">
        <v>1119</v>
      </c>
      <c r="O1120" s="94" t="s">
        <v>1435</v>
      </c>
    </row>
    <row r="1121" spans="14:15" ht="12.75">
      <c r="N1121" s="94">
        <v>1120</v>
      </c>
      <c r="O1121" s="94" t="s">
        <v>1436</v>
      </c>
    </row>
    <row r="1122" spans="14:15" ht="12.75">
      <c r="N1122" s="94">
        <v>1121</v>
      </c>
      <c r="O1122" s="94" t="s">
        <v>1437</v>
      </c>
    </row>
    <row r="1123" spans="14:15" ht="12.75">
      <c r="N1123" s="94">
        <v>1122</v>
      </c>
      <c r="O1123" s="94" t="s">
        <v>1438</v>
      </c>
    </row>
    <row r="1124" spans="14:15" ht="12.75">
      <c r="N1124" s="94">
        <v>1123</v>
      </c>
      <c r="O1124" s="94" t="s">
        <v>1439</v>
      </c>
    </row>
    <row r="1125" spans="14:15" ht="12.75">
      <c r="N1125" s="94">
        <v>1124</v>
      </c>
      <c r="O1125" s="94" t="s">
        <v>1440</v>
      </c>
    </row>
    <row r="1126" spans="14:15" ht="12.75">
      <c r="N1126" s="94">
        <v>1125</v>
      </c>
      <c r="O1126" s="94" t="s">
        <v>1441</v>
      </c>
    </row>
    <row r="1127" spans="14:15" ht="12.75">
      <c r="N1127" s="94">
        <v>1126</v>
      </c>
      <c r="O1127" s="94" t="s">
        <v>1442</v>
      </c>
    </row>
    <row r="1128" spans="14:15" ht="12.75">
      <c r="N1128" s="94">
        <v>1127</v>
      </c>
      <c r="O1128" s="94" t="s">
        <v>1443</v>
      </c>
    </row>
    <row r="1129" spans="14:15" ht="12.75">
      <c r="N1129" s="94">
        <v>1128</v>
      </c>
      <c r="O1129" s="94" t="s">
        <v>1444</v>
      </c>
    </row>
    <row r="1130" spans="14:15" ht="12.75">
      <c r="N1130" s="94">
        <v>1129</v>
      </c>
      <c r="O1130" s="94" t="s">
        <v>1445</v>
      </c>
    </row>
    <row r="1131" spans="14:15" ht="12.75">
      <c r="N1131" s="94">
        <v>1130</v>
      </c>
      <c r="O1131" s="94" t="s">
        <v>1446</v>
      </c>
    </row>
    <row r="1132" spans="14:15" ht="12.75">
      <c r="N1132" s="94">
        <v>1131</v>
      </c>
      <c r="O1132" s="94" t="s">
        <v>1447</v>
      </c>
    </row>
    <row r="1133" spans="14:15" ht="12.75">
      <c r="N1133" s="94">
        <v>1132</v>
      </c>
      <c r="O1133" s="94" t="s">
        <v>1448</v>
      </c>
    </row>
    <row r="1134" spans="14:15" ht="12.75">
      <c r="N1134" s="94">
        <v>1133</v>
      </c>
      <c r="O1134" s="94" t="s">
        <v>1449</v>
      </c>
    </row>
    <row r="1135" spans="14:15" ht="12.75">
      <c r="N1135" s="94">
        <v>1134</v>
      </c>
      <c r="O1135" s="94" t="s">
        <v>1450</v>
      </c>
    </row>
    <row r="1136" spans="14:15" ht="12.75">
      <c r="N1136" s="94">
        <v>1135</v>
      </c>
      <c r="O1136" s="94" t="s">
        <v>1451</v>
      </c>
    </row>
    <row r="1137" spans="14:15" ht="12.75">
      <c r="N1137" s="94">
        <v>1136</v>
      </c>
      <c r="O1137" s="94" t="s">
        <v>1452</v>
      </c>
    </row>
    <row r="1138" spans="14:15" ht="12.75">
      <c r="N1138" s="94">
        <v>1137</v>
      </c>
      <c r="O1138" s="94" t="s">
        <v>1453</v>
      </c>
    </row>
    <row r="1139" spans="14:15" ht="12.75">
      <c r="N1139" s="94">
        <v>1138</v>
      </c>
      <c r="O1139" s="94" t="s">
        <v>1454</v>
      </c>
    </row>
    <row r="1140" spans="14:15" ht="12.75">
      <c r="N1140" s="94">
        <v>1139</v>
      </c>
      <c r="O1140" s="94" t="s">
        <v>1455</v>
      </c>
    </row>
    <row r="1141" spans="14:15" ht="12.75">
      <c r="N1141" s="94">
        <v>1140</v>
      </c>
      <c r="O1141" s="94" t="s">
        <v>1456</v>
      </c>
    </row>
    <row r="1142" spans="14:15" ht="12.75">
      <c r="N1142" s="94">
        <v>1141</v>
      </c>
      <c r="O1142" s="94" t="s">
        <v>1457</v>
      </c>
    </row>
    <row r="1143" spans="14:15" ht="12.75">
      <c r="N1143" s="94">
        <v>1142</v>
      </c>
      <c r="O1143" s="94" t="s">
        <v>1458</v>
      </c>
    </row>
    <row r="1144" spans="14:15" ht="12.75">
      <c r="N1144" s="94">
        <v>1143</v>
      </c>
      <c r="O1144" s="94" t="s">
        <v>1459</v>
      </c>
    </row>
    <row r="1145" spans="14:15" ht="12.75">
      <c r="N1145" s="94">
        <v>1144</v>
      </c>
      <c r="O1145" s="94" t="s">
        <v>1460</v>
      </c>
    </row>
    <row r="1146" spans="14:15" ht="12.75">
      <c r="N1146" s="94">
        <v>1145</v>
      </c>
      <c r="O1146" s="94" t="s">
        <v>1461</v>
      </c>
    </row>
    <row r="1147" spans="14:15" ht="12.75">
      <c r="N1147" s="94">
        <v>1146</v>
      </c>
      <c r="O1147" s="94" t="s">
        <v>1462</v>
      </c>
    </row>
    <row r="1148" spans="14:15" ht="12.75">
      <c r="N1148" s="94">
        <v>1147</v>
      </c>
      <c r="O1148" s="94" t="s">
        <v>1463</v>
      </c>
    </row>
    <row r="1149" spans="14:15" ht="12.75">
      <c r="N1149" s="94">
        <v>1148</v>
      </c>
      <c r="O1149" s="94" t="s">
        <v>1464</v>
      </c>
    </row>
    <row r="1150" spans="14:15" ht="12.75">
      <c r="N1150" s="94">
        <v>1149</v>
      </c>
      <c r="O1150" s="94" t="s">
        <v>1465</v>
      </c>
    </row>
    <row r="1151" spans="14:15" ht="12.75">
      <c r="N1151" s="94">
        <v>1150</v>
      </c>
      <c r="O1151" s="94" t="s">
        <v>1466</v>
      </c>
    </row>
    <row r="1152" spans="14:15" ht="12.75">
      <c r="N1152" s="94">
        <v>1151</v>
      </c>
      <c r="O1152" s="94" t="s">
        <v>1467</v>
      </c>
    </row>
    <row r="1153" spans="14:15" ht="12.75">
      <c r="N1153" s="94">
        <v>1152</v>
      </c>
      <c r="O1153" s="94" t="s">
        <v>1468</v>
      </c>
    </row>
    <row r="1154" spans="14:15" ht="12.75">
      <c r="N1154" s="94">
        <v>1153</v>
      </c>
      <c r="O1154" s="94" t="s">
        <v>1469</v>
      </c>
    </row>
    <row r="1155" spans="14:15" ht="12.75">
      <c r="N1155" s="94">
        <v>1154</v>
      </c>
      <c r="O1155" s="94" t="s">
        <v>1470</v>
      </c>
    </row>
    <row r="1156" spans="14:15" ht="12.75">
      <c r="N1156" s="94">
        <v>1155</v>
      </c>
      <c r="O1156" s="94" t="s">
        <v>1471</v>
      </c>
    </row>
    <row r="1157" spans="14:15" ht="12.75">
      <c r="N1157" s="94">
        <v>1156</v>
      </c>
      <c r="O1157" s="94" t="s">
        <v>1472</v>
      </c>
    </row>
    <row r="1158" spans="14:15" ht="12.75">
      <c r="N1158" s="94">
        <v>1157</v>
      </c>
      <c r="O1158" s="94" t="s">
        <v>1473</v>
      </c>
    </row>
    <row r="1159" spans="14:15" ht="12.75">
      <c r="N1159" s="94">
        <v>1158</v>
      </c>
      <c r="O1159" s="94" t="s">
        <v>1474</v>
      </c>
    </row>
    <row r="1160" spans="14:15" ht="12.75">
      <c r="N1160" s="94">
        <v>1159</v>
      </c>
      <c r="O1160" s="94" t="s">
        <v>1475</v>
      </c>
    </row>
    <row r="1161" spans="14:15" ht="12.75">
      <c r="N1161" s="94">
        <v>1160</v>
      </c>
      <c r="O1161" s="94" t="s">
        <v>1476</v>
      </c>
    </row>
    <row r="1162" spans="14:15" ht="12.75">
      <c r="N1162" s="94">
        <v>1161</v>
      </c>
      <c r="O1162" s="94" t="s">
        <v>1477</v>
      </c>
    </row>
    <row r="1163" spans="14:15" ht="12.75">
      <c r="N1163" s="94">
        <v>1162</v>
      </c>
      <c r="O1163" s="94" t="s">
        <v>1478</v>
      </c>
    </row>
    <row r="1164" spans="14:15" ht="12.75">
      <c r="N1164" s="94">
        <v>1163</v>
      </c>
      <c r="O1164" s="94" t="s">
        <v>1479</v>
      </c>
    </row>
    <row r="1165" spans="14:15" ht="12.75">
      <c r="N1165" s="94">
        <v>1164</v>
      </c>
      <c r="O1165" s="94" t="s">
        <v>1480</v>
      </c>
    </row>
    <row r="1166" spans="14:15" ht="12.75">
      <c r="N1166" s="94">
        <v>1165</v>
      </c>
      <c r="O1166" s="94" t="s">
        <v>1481</v>
      </c>
    </row>
    <row r="1167" spans="14:15" ht="12.75">
      <c r="N1167" s="94">
        <v>1166</v>
      </c>
      <c r="O1167" s="94" t="s">
        <v>1482</v>
      </c>
    </row>
    <row r="1168" spans="14:15" ht="12.75">
      <c r="N1168" s="94">
        <v>1167</v>
      </c>
      <c r="O1168" s="94" t="s">
        <v>1483</v>
      </c>
    </row>
    <row r="1169" spans="14:15" ht="12.75">
      <c r="N1169" s="94">
        <v>1168</v>
      </c>
      <c r="O1169" s="94" t="s">
        <v>1484</v>
      </c>
    </row>
    <row r="1170" spans="14:15" ht="12.75">
      <c r="N1170" s="94">
        <v>1169</v>
      </c>
      <c r="O1170" s="94" t="s">
        <v>1485</v>
      </c>
    </row>
    <row r="1171" spans="14:15" ht="12.75">
      <c r="N1171" s="94">
        <v>1170</v>
      </c>
      <c r="O1171" s="94" t="s">
        <v>1486</v>
      </c>
    </row>
    <row r="1172" spans="14:15" ht="12.75">
      <c r="N1172" s="94">
        <v>1171</v>
      </c>
      <c r="O1172" s="94" t="s">
        <v>1487</v>
      </c>
    </row>
    <row r="1173" spans="14:15" ht="12.75">
      <c r="N1173" s="94">
        <v>1172</v>
      </c>
      <c r="O1173" s="94" t="s">
        <v>1488</v>
      </c>
    </row>
    <row r="1174" spans="14:15" ht="12.75">
      <c r="N1174" s="94">
        <v>1173</v>
      </c>
      <c r="O1174" s="94" t="s">
        <v>1489</v>
      </c>
    </row>
    <row r="1175" spans="14:15" ht="12.75">
      <c r="N1175" s="94">
        <v>1174</v>
      </c>
      <c r="O1175" s="94" t="s">
        <v>1490</v>
      </c>
    </row>
    <row r="1176" spans="14:15" ht="12.75">
      <c r="N1176" s="94">
        <v>1175</v>
      </c>
      <c r="O1176" s="94" t="s">
        <v>1491</v>
      </c>
    </row>
    <row r="1177" spans="14:15" ht="12.75">
      <c r="N1177" s="94">
        <v>1176</v>
      </c>
      <c r="O1177" s="94" t="s">
        <v>1492</v>
      </c>
    </row>
    <row r="1178" spans="14:15" ht="12.75">
      <c r="N1178" s="94">
        <v>1177</v>
      </c>
      <c r="O1178" s="94" t="s">
        <v>1493</v>
      </c>
    </row>
    <row r="1179" spans="14:15" ht="12.75">
      <c r="N1179" s="94">
        <v>1178</v>
      </c>
      <c r="O1179" s="94" t="s">
        <v>1494</v>
      </c>
    </row>
    <row r="1180" spans="14:15" ht="12.75">
      <c r="N1180" s="94">
        <v>1179</v>
      </c>
      <c r="O1180" s="94" t="s">
        <v>1495</v>
      </c>
    </row>
    <row r="1181" spans="14:15" ht="12.75">
      <c r="N1181" s="94">
        <v>1180</v>
      </c>
      <c r="O1181" s="94" t="s">
        <v>1496</v>
      </c>
    </row>
    <row r="1182" spans="14:15" ht="12.75">
      <c r="N1182" s="94">
        <v>1181</v>
      </c>
      <c r="O1182" s="94" t="s">
        <v>1497</v>
      </c>
    </row>
    <row r="1183" spans="14:15" ht="12.75">
      <c r="N1183" s="94">
        <v>1182</v>
      </c>
      <c r="O1183" s="94" t="s">
        <v>1498</v>
      </c>
    </row>
    <row r="1184" spans="14:15" ht="12.75">
      <c r="N1184" s="94">
        <v>1183</v>
      </c>
      <c r="O1184" s="94" t="s">
        <v>1499</v>
      </c>
    </row>
    <row r="1185" spans="14:15" ht="12.75">
      <c r="N1185" s="94">
        <v>1184</v>
      </c>
      <c r="O1185" s="94" t="s">
        <v>1500</v>
      </c>
    </row>
    <row r="1186" spans="14:15" ht="12.75">
      <c r="N1186" s="94">
        <v>1185</v>
      </c>
      <c r="O1186" s="94" t="s">
        <v>1501</v>
      </c>
    </row>
    <row r="1187" spans="14:15" ht="12.75">
      <c r="N1187" s="94">
        <v>1186</v>
      </c>
      <c r="O1187" s="94" t="s">
        <v>1502</v>
      </c>
    </row>
    <row r="1188" spans="14:15" ht="12.75">
      <c r="N1188" s="94">
        <v>1187</v>
      </c>
      <c r="O1188" s="94" t="s">
        <v>1503</v>
      </c>
    </row>
    <row r="1189" spans="14:15" ht="12.75">
      <c r="N1189" s="94">
        <v>1188</v>
      </c>
      <c r="O1189" s="94" t="s">
        <v>1504</v>
      </c>
    </row>
    <row r="1190" spans="14:15" ht="12.75">
      <c r="N1190" s="94">
        <v>1189</v>
      </c>
      <c r="O1190" s="94" t="s">
        <v>1505</v>
      </c>
    </row>
    <row r="1191" spans="14:15" ht="12.75">
      <c r="N1191" s="94">
        <v>1190</v>
      </c>
      <c r="O1191" s="94" t="s">
        <v>1506</v>
      </c>
    </row>
    <row r="1192" spans="14:15" ht="12.75">
      <c r="N1192" s="94">
        <v>1191</v>
      </c>
      <c r="O1192" s="94" t="s">
        <v>1507</v>
      </c>
    </row>
    <row r="1193" spans="14:15" ht="12.75">
      <c r="N1193" s="94">
        <v>1192</v>
      </c>
      <c r="O1193" s="94" t="s">
        <v>1508</v>
      </c>
    </row>
    <row r="1194" spans="14:15" ht="12.75">
      <c r="N1194" s="94">
        <v>1193</v>
      </c>
      <c r="O1194" s="94" t="s">
        <v>1509</v>
      </c>
    </row>
    <row r="1195" spans="14:15" ht="12.75">
      <c r="N1195" s="94">
        <v>1194</v>
      </c>
      <c r="O1195" s="94" t="s">
        <v>1510</v>
      </c>
    </row>
    <row r="1196" spans="14:15" ht="12.75">
      <c r="N1196" s="94">
        <v>1195</v>
      </c>
      <c r="O1196" s="94" t="s">
        <v>1511</v>
      </c>
    </row>
    <row r="1197" spans="14:15" ht="12.75">
      <c r="N1197" s="94">
        <v>1196</v>
      </c>
      <c r="O1197" s="94" t="s">
        <v>1512</v>
      </c>
    </row>
    <row r="1198" spans="14:15" ht="12.75">
      <c r="N1198" s="94">
        <v>1197</v>
      </c>
      <c r="O1198" s="94" t="s">
        <v>1513</v>
      </c>
    </row>
    <row r="1199" spans="14:15" ht="12.75">
      <c r="N1199" s="94">
        <v>1198</v>
      </c>
      <c r="O1199" s="94" t="s">
        <v>1514</v>
      </c>
    </row>
    <row r="1200" spans="14:15" ht="12.75">
      <c r="N1200" s="94">
        <v>1199</v>
      </c>
      <c r="O1200" s="94" t="s">
        <v>1515</v>
      </c>
    </row>
    <row r="1201" spans="14:15" ht="12.75">
      <c r="N1201" s="94">
        <v>1200</v>
      </c>
      <c r="O1201" s="94" t="s">
        <v>1516</v>
      </c>
    </row>
    <row r="1202" spans="14:15" ht="12.75">
      <c r="N1202" s="94">
        <v>1201</v>
      </c>
      <c r="O1202" s="94" t="s">
        <v>1517</v>
      </c>
    </row>
    <row r="1203" spans="14:15" ht="12.75">
      <c r="N1203" s="94">
        <v>1202</v>
      </c>
      <c r="O1203" s="94" t="s">
        <v>1518</v>
      </c>
    </row>
    <row r="1204" spans="14:15" ht="12.75">
      <c r="N1204" s="94">
        <v>1203</v>
      </c>
      <c r="O1204" s="94" t="s">
        <v>1519</v>
      </c>
    </row>
    <row r="1205" spans="14:15" ht="12.75">
      <c r="N1205" s="94">
        <v>1204</v>
      </c>
      <c r="O1205" s="94" t="s">
        <v>1520</v>
      </c>
    </row>
    <row r="1206" spans="14:15" ht="12.75">
      <c r="N1206" s="94">
        <v>1205</v>
      </c>
      <c r="O1206" s="94" t="s">
        <v>1521</v>
      </c>
    </row>
    <row r="1207" spans="14:15" ht="12.75">
      <c r="N1207" s="94">
        <v>1206</v>
      </c>
      <c r="O1207" s="94" t="s">
        <v>1522</v>
      </c>
    </row>
    <row r="1208" spans="14:15" ht="12.75">
      <c r="N1208" s="94">
        <v>1207</v>
      </c>
      <c r="O1208" s="94" t="s">
        <v>1523</v>
      </c>
    </row>
    <row r="1209" spans="14:15" ht="12.75">
      <c r="N1209" s="94">
        <v>1208</v>
      </c>
      <c r="O1209" s="94" t="s">
        <v>1524</v>
      </c>
    </row>
    <row r="1210" spans="14:15" ht="12.75">
      <c r="N1210" s="94">
        <v>1209</v>
      </c>
      <c r="O1210" s="94" t="s">
        <v>1525</v>
      </c>
    </row>
    <row r="1211" spans="14:15" ht="12.75">
      <c r="N1211" s="94">
        <v>1210</v>
      </c>
      <c r="O1211" s="94" t="s">
        <v>1526</v>
      </c>
    </row>
    <row r="1212" spans="14:15" ht="12.75">
      <c r="N1212" s="94">
        <v>1211</v>
      </c>
      <c r="O1212" s="94" t="s">
        <v>1527</v>
      </c>
    </row>
    <row r="1213" spans="14:15" ht="12.75">
      <c r="N1213" s="94">
        <v>1212</v>
      </c>
      <c r="O1213" s="94" t="s">
        <v>1528</v>
      </c>
    </row>
    <row r="1214" spans="14:15" ht="12.75">
      <c r="N1214" s="94">
        <v>1213</v>
      </c>
      <c r="O1214" s="94" t="s">
        <v>1529</v>
      </c>
    </row>
    <row r="1215" spans="14:15" ht="12.75">
      <c r="N1215" s="94">
        <v>1214</v>
      </c>
      <c r="O1215" s="94" t="s">
        <v>1530</v>
      </c>
    </row>
    <row r="1216" spans="14:15" ht="12.75">
      <c r="N1216" s="94">
        <v>1215</v>
      </c>
      <c r="O1216" s="94" t="s">
        <v>1531</v>
      </c>
    </row>
    <row r="1217" spans="14:15" ht="12.75">
      <c r="N1217" s="94">
        <v>1216</v>
      </c>
      <c r="O1217" s="94" t="s">
        <v>1532</v>
      </c>
    </row>
    <row r="1218" spans="14:15" ht="12.75">
      <c r="N1218" s="94">
        <v>1217</v>
      </c>
      <c r="O1218" s="94" t="s">
        <v>1533</v>
      </c>
    </row>
    <row r="1219" spans="14:15" ht="12.75">
      <c r="N1219" s="94">
        <v>1218</v>
      </c>
      <c r="O1219" s="94" t="s">
        <v>1534</v>
      </c>
    </row>
    <row r="1220" spans="14:15" ht="12.75">
      <c r="N1220" s="94">
        <v>1219</v>
      </c>
      <c r="O1220" s="94" t="s">
        <v>1535</v>
      </c>
    </row>
    <row r="1221" spans="14:15" ht="12.75">
      <c r="N1221" s="94">
        <v>1220</v>
      </c>
      <c r="O1221" s="94" t="s">
        <v>1536</v>
      </c>
    </row>
    <row r="1222" spans="14:15" ht="12.75">
      <c r="N1222" s="94">
        <v>1221</v>
      </c>
      <c r="O1222" s="94" t="s">
        <v>1537</v>
      </c>
    </row>
    <row r="1223" spans="14:15" ht="12.75">
      <c r="N1223" s="94">
        <v>1222</v>
      </c>
      <c r="O1223" s="94" t="s">
        <v>1538</v>
      </c>
    </row>
    <row r="1224" spans="14:15" ht="12.75">
      <c r="N1224" s="94">
        <v>1223</v>
      </c>
      <c r="O1224" s="94" t="s">
        <v>1539</v>
      </c>
    </row>
    <row r="1225" spans="14:15" ht="12.75">
      <c r="N1225" s="94">
        <v>1224</v>
      </c>
      <c r="O1225" s="94" t="s">
        <v>1540</v>
      </c>
    </row>
    <row r="1226" spans="14:15" ht="12.75">
      <c r="N1226" s="94">
        <v>1225</v>
      </c>
      <c r="O1226" s="94" t="s">
        <v>1541</v>
      </c>
    </row>
    <row r="1227" spans="14:15" ht="12.75">
      <c r="N1227" s="94">
        <v>1226</v>
      </c>
      <c r="O1227" s="94" t="s">
        <v>1542</v>
      </c>
    </row>
    <row r="1228" spans="14:15" ht="12.75">
      <c r="N1228" s="94">
        <v>1227</v>
      </c>
      <c r="O1228" s="94" t="s">
        <v>1543</v>
      </c>
    </row>
    <row r="1229" spans="14:15" ht="12.75">
      <c r="N1229" s="94">
        <v>1228</v>
      </c>
      <c r="O1229" s="94" t="s">
        <v>1544</v>
      </c>
    </row>
    <row r="1230" spans="14:15" ht="12.75">
      <c r="N1230" s="94">
        <v>1229</v>
      </c>
      <c r="O1230" s="94" t="s">
        <v>1545</v>
      </c>
    </row>
    <row r="1231" spans="14:15" ht="12.75">
      <c r="N1231" s="94">
        <v>1230</v>
      </c>
      <c r="O1231" s="94" t="s">
        <v>1546</v>
      </c>
    </row>
    <row r="1232" spans="14:15" ht="12.75">
      <c r="N1232" s="94">
        <v>1231</v>
      </c>
      <c r="O1232" s="94" t="s">
        <v>1547</v>
      </c>
    </row>
    <row r="1233" spans="14:15" ht="12.75">
      <c r="N1233" s="94">
        <v>1232</v>
      </c>
      <c r="O1233" s="94" t="s">
        <v>1548</v>
      </c>
    </row>
    <row r="1234" spans="14:15" ht="12.75">
      <c r="N1234" s="94">
        <v>1233</v>
      </c>
      <c r="O1234" s="94" t="s">
        <v>1549</v>
      </c>
    </row>
    <row r="1235" spans="14:15" ht="12.75">
      <c r="N1235" s="94">
        <v>1234</v>
      </c>
      <c r="O1235" s="94" t="s">
        <v>1550</v>
      </c>
    </row>
    <row r="1236" spans="14:15" ht="12.75">
      <c r="N1236" s="94">
        <v>1235</v>
      </c>
      <c r="O1236" s="94" t="s">
        <v>1551</v>
      </c>
    </row>
    <row r="1237" spans="14:15" ht="12.75">
      <c r="N1237" s="94">
        <v>1236</v>
      </c>
      <c r="O1237" s="94" t="s">
        <v>1552</v>
      </c>
    </row>
    <row r="1238" spans="14:15" ht="12.75">
      <c r="N1238" s="94">
        <v>1237</v>
      </c>
      <c r="O1238" s="94" t="s">
        <v>1553</v>
      </c>
    </row>
    <row r="1239" spans="14:15" ht="12.75">
      <c r="N1239" s="94">
        <v>1238</v>
      </c>
      <c r="O1239" s="94" t="s">
        <v>1554</v>
      </c>
    </row>
    <row r="1240" spans="14:15" ht="12.75">
      <c r="N1240" s="94">
        <v>1239</v>
      </c>
      <c r="O1240" s="94" t="s">
        <v>1555</v>
      </c>
    </row>
    <row r="1241" spans="14:15" ht="12.75">
      <c r="N1241" s="94">
        <v>1240</v>
      </c>
      <c r="O1241" s="94" t="s">
        <v>1556</v>
      </c>
    </row>
    <row r="1242" spans="14:15" ht="12.75">
      <c r="N1242" s="94">
        <v>1241</v>
      </c>
      <c r="O1242" s="94" t="s">
        <v>1557</v>
      </c>
    </row>
    <row r="1243" spans="14:15" ht="12.75">
      <c r="N1243" s="94">
        <v>1242</v>
      </c>
      <c r="O1243" s="94" t="s">
        <v>1558</v>
      </c>
    </row>
    <row r="1244" spans="14:15" ht="12.75">
      <c r="N1244" s="94">
        <v>1243</v>
      </c>
      <c r="O1244" s="94" t="s">
        <v>1559</v>
      </c>
    </row>
    <row r="1245" spans="14:15" ht="12.75">
      <c r="N1245" s="94">
        <v>1244</v>
      </c>
      <c r="O1245" s="94" t="s">
        <v>1560</v>
      </c>
    </row>
    <row r="1246" spans="14:15" ht="12.75">
      <c r="N1246" s="94">
        <v>1245</v>
      </c>
      <c r="O1246" s="94" t="s">
        <v>1561</v>
      </c>
    </row>
    <row r="1247" spans="14:15" ht="12.75">
      <c r="N1247" s="94">
        <v>1246</v>
      </c>
      <c r="O1247" s="94" t="s">
        <v>1562</v>
      </c>
    </row>
    <row r="1248" spans="14:15" ht="12.75">
      <c r="N1248" s="94">
        <v>1247</v>
      </c>
      <c r="O1248" s="94" t="s">
        <v>1563</v>
      </c>
    </row>
    <row r="1249" spans="14:15" ht="12.75">
      <c r="N1249" s="94">
        <v>1248</v>
      </c>
      <c r="O1249" s="94" t="s">
        <v>1564</v>
      </c>
    </row>
    <row r="1250" spans="14:15" ht="12.75">
      <c r="N1250" s="94">
        <v>1249</v>
      </c>
      <c r="O1250" s="94" t="s">
        <v>1565</v>
      </c>
    </row>
    <row r="1251" spans="14:15" ht="12.75">
      <c r="N1251" s="94">
        <v>1250</v>
      </c>
      <c r="O1251" s="94" t="s">
        <v>1566</v>
      </c>
    </row>
    <row r="1252" spans="14:15" ht="12.75">
      <c r="N1252" s="94">
        <v>1251</v>
      </c>
      <c r="O1252" s="94" t="s">
        <v>1567</v>
      </c>
    </row>
    <row r="1253" spans="14:15" ht="12.75">
      <c r="N1253" s="94">
        <v>1252</v>
      </c>
      <c r="O1253" s="94" t="s">
        <v>1568</v>
      </c>
    </row>
    <row r="1254" spans="14:15" ht="12.75">
      <c r="N1254" s="94">
        <v>1253</v>
      </c>
      <c r="O1254" s="94" t="s">
        <v>1569</v>
      </c>
    </row>
    <row r="1255" spans="14:15" ht="12.75">
      <c r="N1255" s="94">
        <v>1254</v>
      </c>
      <c r="O1255" s="94" t="s">
        <v>1570</v>
      </c>
    </row>
    <row r="1256" spans="14:15" ht="12.75">
      <c r="N1256" s="94">
        <v>1255</v>
      </c>
      <c r="O1256" s="94" t="s">
        <v>1571</v>
      </c>
    </row>
    <row r="1257" spans="14:15" ht="12.75">
      <c r="N1257" s="94">
        <v>1256</v>
      </c>
      <c r="O1257" s="94" t="s">
        <v>1572</v>
      </c>
    </row>
    <row r="1258" spans="14:15" ht="12.75">
      <c r="N1258" s="94">
        <v>1257</v>
      </c>
      <c r="O1258" s="94" t="s">
        <v>1573</v>
      </c>
    </row>
    <row r="1259" spans="14:15" ht="12.75">
      <c r="N1259" s="94">
        <v>1258</v>
      </c>
      <c r="O1259" s="94" t="s">
        <v>1574</v>
      </c>
    </row>
    <row r="1260" spans="14:15" ht="12.75">
      <c r="N1260" s="94">
        <v>1259</v>
      </c>
      <c r="O1260" s="94" t="s">
        <v>1575</v>
      </c>
    </row>
    <row r="1261" spans="14:15" ht="12.75">
      <c r="N1261" s="94">
        <v>1260</v>
      </c>
      <c r="O1261" s="94" t="s">
        <v>1576</v>
      </c>
    </row>
    <row r="1262" spans="14:15" ht="12.75">
      <c r="N1262" s="94">
        <v>1261</v>
      </c>
      <c r="O1262" s="94" t="s">
        <v>1577</v>
      </c>
    </row>
    <row r="1263" spans="14:15" ht="12.75">
      <c r="N1263" s="94">
        <v>1262</v>
      </c>
      <c r="O1263" s="94" t="s">
        <v>1578</v>
      </c>
    </row>
    <row r="1264" spans="14:15" ht="12.75">
      <c r="N1264" s="94">
        <v>1263</v>
      </c>
      <c r="O1264" s="94" t="s">
        <v>1579</v>
      </c>
    </row>
    <row r="1265" spans="14:15" ht="12.75">
      <c r="N1265" s="94">
        <v>1264</v>
      </c>
      <c r="O1265" s="94" t="s">
        <v>1580</v>
      </c>
    </row>
    <row r="1266" spans="14:15" ht="12.75">
      <c r="N1266" s="94">
        <v>1265</v>
      </c>
      <c r="O1266" s="94" t="s">
        <v>1581</v>
      </c>
    </row>
    <row r="1267" spans="14:15" ht="12.75">
      <c r="N1267" s="94">
        <v>1266</v>
      </c>
      <c r="O1267" s="94" t="s">
        <v>1582</v>
      </c>
    </row>
    <row r="1268" spans="14:15" ht="12.75">
      <c r="N1268" s="94">
        <v>1267</v>
      </c>
      <c r="O1268" s="94" t="s">
        <v>1583</v>
      </c>
    </row>
    <row r="1269" spans="14:15" ht="12.75">
      <c r="N1269" s="94">
        <v>1268</v>
      </c>
      <c r="O1269" s="94" t="s">
        <v>1584</v>
      </c>
    </row>
    <row r="1270" spans="14:15" ht="12.75">
      <c r="N1270" s="94">
        <v>1269</v>
      </c>
      <c r="O1270" s="94" t="s">
        <v>1585</v>
      </c>
    </row>
    <row r="1271" spans="14:15" ht="12.75">
      <c r="N1271" s="94">
        <v>1270</v>
      </c>
      <c r="O1271" s="94" t="s">
        <v>1586</v>
      </c>
    </row>
    <row r="1272" spans="14:15" ht="12.75">
      <c r="N1272" s="94">
        <v>1271</v>
      </c>
      <c r="O1272" s="94" t="s">
        <v>1587</v>
      </c>
    </row>
    <row r="1273" spans="14:15" ht="12.75">
      <c r="N1273" s="94">
        <v>1272</v>
      </c>
      <c r="O1273" s="94" t="s">
        <v>1588</v>
      </c>
    </row>
    <row r="1274" spans="14:15" ht="12.75">
      <c r="N1274" s="94">
        <v>1273</v>
      </c>
      <c r="O1274" s="94" t="s">
        <v>1589</v>
      </c>
    </row>
    <row r="1275" spans="14:15" ht="12.75">
      <c r="N1275" s="94">
        <v>1274</v>
      </c>
      <c r="O1275" s="94" t="s">
        <v>1590</v>
      </c>
    </row>
    <row r="1276" spans="14:15" ht="12.75">
      <c r="N1276" s="94">
        <v>1275</v>
      </c>
      <c r="O1276" s="94" t="s">
        <v>1591</v>
      </c>
    </row>
    <row r="1277" spans="14:15" ht="12.75">
      <c r="N1277" s="94">
        <v>1276</v>
      </c>
      <c r="O1277" s="94" t="s">
        <v>1592</v>
      </c>
    </row>
    <row r="1278" spans="14:15" ht="12.75">
      <c r="N1278" s="94">
        <v>1277</v>
      </c>
      <c r="O1278" s="94" t="s">
        <v>1593</v>
      </c>
    </row>
    <row r="1279" spans="14:15" ht="12.75">
      <c r="N1279" s="94">
        <v>1278</v>
      </c>
      <c r="O1279" s="94" t="s">
        <v>1594</v>
      </c>
    </row>
    <row r="1280" spans="14:15" ht="12.75">
      <c r="N1280" s="94">
        <v>1279</v>
      </c>
      <c r="O1280" s="94" t="s">
        <v>1595</v>
      </c>
    </row>
    <row r="1281" spans="14:15" ht="12.75">
      <c r="N1281" s="94">
        <v>1280</v>
      </c>
      <c r="O1281" s="94" t="s">
        <v>1596</v>
      </c>
    </row>
    <row r="1282" spans="14:15" ht="12.75">
      <c r="N1282" s="94">
        <v>1281</v>
      </c>
      <c r="O1282" s="94" t="s">
        <v>1597</v>
      </c>
    </row>
    <row r="1283" spans="14:15" ht="12.75">
      <c r="N1283" s="94">
        <v>1282</v>
      </c>
      <c r="O1283" s="94" t="s">
        <v>1598</v>
      </c>
    </row>
    <row r="1284" spans="14:15" ht="12.75">
      <c r="N1284" s="94">
        <v>1283</v>
      </c>
      <c r="O1284" s="94" t="s">
        <v>1599</v>
      </c>
    </row>
    <row r="1285" spans="14:15" ht="12.75">
      <c r="N1285" s="94">
        <v>1284</v>
      </c>
      <c r="O1285" s="94" t="s">
        <v>1600</v>
      </c>
    </row>
    <row r="1286" spans="14:15" ht="12.75">
      <c r="N1286" s="94">
        <v>1285</v>
      </c>
      <c r="O1286" s="94" t="s">
        <v>1601</v>
      </c>
    </row>
    <row r="1287" spans="14:15" ht="12.75">
      <c r="N1287" s="94">
        <v>1286</v>
      </c>
      <c r="O1287" s="94" t="s">
        <v>1602</v>
      </c>
    </row>
    <row r="1288" spans="14:15" ht="12.75">
      <c r="N1288" s="94">
        <v>1287</v>
      </c>
      <c r="O1288" s="94" t="s">
        <v>1603</v>
      </c>
    </row>
    <row r="1289" spans="14:15" ht="12.75">
      <c r="N1289" s="94">
        <v>1288</v>
      </c>
      <c r="O1289" s="94" t="s">
        <v>1604</v>
      </c>
    </row>
    <row r="1290" spans="14:15" ht="12.75">
      <c r="N1290" s="94">
        <v>1289</v>
      </c>
      <c r="O1290" s="94" t="s">
        <v>1605</v>
      </c>
    </row>
    <row r="1291" spans="14:15" ht="12.75">
      <c r="N1291" s="94">
        <v>1290</v>
      </c>
      <c r="O1291" s="94" t="s">
        <v>1606</v>
      </c>
    </row>
    <row r="1292" spans="14:15" ht="12.75">
      <c r="N1292" s="94">
        <v>1291</v>
      </c>
      <c r="O1292" s="94" t="s">
        <v>1607</v>
      </c>
    </row>
    <row r="1293" spans="14:15" ht="12.75">
      <c r="N1293" s="94">
        <v>1292</v>
      </c>
      <c r="O1293" s="94" t="s">
        <v>1608</v>
      </c>
    </row>
    <row r="1294" spans="14:15" ht="12.75">
      <c r="N1294" s="94">
        <v>1293</v>
      </c>
      <c r="O1294" s="94" t="s">
        <v>1609</v>
      </c>
    </row>
    <row r="1295" spans="14:15" ht="12.75">
      <c r="N1295" s="94">
        <v>1294</v>
      </c>
      <c r="O1295" s="94" t="s">
        <v>1610</v>
      </c>
    </row>
    <row r="1296" spans="14:15" ht="12.75">
      <c r="N1296" s="94">
        <v>1295</v>
      </c>
      <c r="O1296" s="94" t="s">
        <v>1611</v>
      </c>
    </row>
    <row r="1297" spans="14:15" ht="12.75">
      <c r="N1297" s="94">
        <v>1296</v>
      </c>
      <c r="O1297" s="94" t="s">
        <v>1612</v>
      </c>
    </row>
    <row r="1298" spans="14:15" ht="12.75">
      <c r="N1298" s="94">
        <v>1297</v>
      </c>
      <c r="O1298" s="94" t="s">
        <v>1613</v>
      </c>
    </row>
    <row r="1299" spans="14:15" ht="12.75">
      <c r="N1299" s="94">
        <v>1298</v>
      </c>
      <c r="O1299" s="94" t="s">
        <v>1614</v>
      </c>
    </row>
    <row r="1300" spans="14:15" ht="12.75">
      <c r="N1300" s="94">
        <v>1299</v>
      </c>
      <c r="O1300" s="94" t="s">
        <v>1615</v>
      </c>
    </row>
    <row r="1301" spans="14:15" ht="12.75">
      <c r="N1301" s="94">
        <v>1300</v>
      </c>
      <c r="O1301" s="94" t="s">
        <v>1616</v>
      </c>
    </row>
    <row r="1302" spans="14:15" ht="12.75">
      <c r="N1302" s="94">
        <v>1301</v>
      </c>
      <c r="O1302" s="94" t="s">
        <v>1617</v>
      </c>
    </row>
    <row r="1303" spans="14:15" ht="12.75">
      <c r="N1303" s="94">
        <v>1302</v>
      </c>
      <c r="O1303" s="94" t="s">
        <v>1618</v>
      </c>
    </row>
    <row r="1304" spans="14:15" ht="12.75">
      <c r="N1304" s="94">
        <v>1303</v>
      </c>
      <c r="O1304" s="94" t="s">
        <v>1619</v>
      </c>
    </row>
    <row r="1305" spans="14:15" ht="12.75">
      <c r="N1305" s="94">
        <v>1304</v>
      </c>
      <c r="O1305" s="94" t="s">
        <v>1620</v>
      </c>
    </row>
    <row r="1306" spans="14:15" ht="12.75">
      <c r="N1306" s="94">
        <v>1305</v>
      </c>
      <c r="O1306" s="94" t="s">
        <v>1621</v>
      </c>
    </row>
    <row r="1307" spans="14:15" ht="12.75">
      <c r="N1307" s="94">
        <v>1306</v>
      </c>
      <c r="O1307" s="94" t="s">
        <v>1622</v>
      </c>
    </row>
    <row r="1308" spans="14:15" ht="12.75">
      <c r="N1308" s="94">
        <v>1307</v>
      </c>
      <c r="O1308" s="94" t="s">
        <v>1623</v>
      </c>
    </row>
    <row r="1309" spans="14:15" ht="12.75">
      <c r="N1309" s="94">
        <v>1308</v>
      </c>
      <c r="O1309" s="94" t="s">
        <v>1624</v>
      </c>
    </row>
    <row r="1310" spans="14:15" ht="12.75">
      <c r="N1310" s="94">
        <v>1309</v>
      </c>
      <c r="O1310" s="94" t="s">
        <v>1625</v>
      </c>
    </row>
    <row r="1311" spans="14:15" ht="12.75">
      <c r="N1311" s="94">
        <v>1310</v>
      </c>
      <c r="O1311" s="94" t="s">
        <v>1626</v>
      </c>
    </row>
    <row r="1312" spans="14:15" ht="12.75">
      <c r="N1312" s="94">
        <v>1311</v>
      </c>
      <c r="O1312" s="94" t="s">
        <v>1627</v>
      </c>
    </row>
    <row r="1313" spans="14:15" ht="12.75">
      <c r="N1313" s="94">
        <v>1312</v>
      </c>
      <c r="O1313" s="94" t="s">
        <v>1628</v>
      </c>
    </row>
    <row r="1314" spans="14:15" ht="12.75">
      <c r="N1314" s="94">
        <v>1313</v>
      </c>
      <c r="O1314" s="94" t="s">
        <v>1629</v>
      </c>
    </row>
    <row r="1315" spans="14:15" ht="12.75">
      <c r="N1315" s="94">
        <v>1314</v>
      </c>
      <c r="O1315" s="94" t="s">
        <v>1630</v>
      </c>
    </row>
    <row r="1316" spans="14:15" ht="12.75">
      <c r="N1316" s="94">
        <v>1315</v>
      </c>
      <c r="O1316" s="94" t="s">
        <v>1631</v>
      </c>
    </row>
    <row r="1317" spans="14:15" ht="12.75">
      <c r="N1317" s="94">
        <v>1316</v>
      </c>
      <c r="O1317" s="94" t="s">
        <v>1632</v>
      </c>
    </row>
    <row r="1318" spans="14:15" ht="12.75">
      <c r="N1318" s="94">
        <v>1317</v>
      </c>
      <c r="O1318" s="94" t="s">
        <v>1633</v>
      </c>
    </row>
    <row r="1319" spans="14:15" ht="12.75">
      <c r="N1319" s="94">
        <v>1318</v>
      </c>
      <c r="O1319" s="94" t="s">
        <v>1634</v>
      </c>
    </row>
    <row r="1320" spans="14:15" ht="12.75">
      <c r="N1320" s="94">
        <v>1319</v>
      </c>
      <c r="O1320" s="94" t="s">
        <v>1635</v>
      </c>
    </row>
    <row r="1321" spans="14:15" ht="12.75">
      <c r="N1321" s="94">
        <v>1320</v>
      </c>
      <c r="O1321" s="94" t="s">
        <v>1636</v>
      </c>
    </row>
    <row r="1322" spans="14:15" ht="12.75">
      <c r="N1322" s="94">
        <v>1321</v>
      </c>
      <c r="O1322" s="94" t="s">
        <v>1637</v>
      </c>
    </row>
    <row r="1323" spans="14:15" ht="12.75">
      <c r="N1323" s="94">
        <v>1322</v>
      </c>
      <c r="O1323" s="94" t="s">
        <v>1638</v>
      </c>
    </row>
    <row r="1324" spans="14:15" ht="12.75">
      <c r="N1324" s="94">
        <v>1323</v>
      </c>
      <c r="O1324" s="94" t="s">
        <v>1639</v>
      </c>
    </row>
    <row r="1325" spans="14:15" ht="12.75">
      <c r="N1325" s="94">
        <v>1324</v>
      </c>
      <c r="O1325" s="94" t="s">
        <v>1640</v>
      </c>
    </row>
    <row r="1326" spans="14:15" ht="12.75">
      <c r="N1326" s="94">
        <v>1325</v>
      </c>
      <c r="O1326" s="94" t="s">
        <v>1641</v>
      </c>
    </row>
    <row r="1327" spans="14:15" ht="12.75">
      <c r="N1327" s="94">
        <v>1326</v>
      </c>
      <c r="O1327" s="94" t="s">
        <v>1642</v>
      </c>
    </row>
    <row r="1328" spans="14:15" ht="12.75">
      <c r="N1328" s="94">
        <v>1327</v>
      </c>
      <c r="O1328" s="94" t="s">
        <v>1643</v>
      </c>
    </row>
    <row r="1329" spans="14:15" ht="12.75">
      <c r="N1329" s="94">
        <v>1328</v>
      </c>
      <c r="O1329" s="94" t="s">
        <v>1644</v>
      </c>
    </row>
    <row r="1330" spans="14:15" ht="12.75">
      <c r="N1330" s="94">
        <v>1329</v>
      </c>
      <c r="O1330" s="94" t="s">
        <v>1645</v>
      </c>
    </row>
    <row r="1331" spans="14:15" ht="12.75">
      <c r="N1331" s="94">
        <v>1330</v>
      </c>
      <c r="O1331" s="94" t="s">
        <v>1646</v>
      </c>
    </row>
    <row r="1332" spans="14:15" ht="12.75">
      <c r="N1332" s="94">
        <v>1331</v>
      </c>
      <c r="O1332" s="94" t="s">
        <v>1647</v>
      </c>
    </row>
    <row r="1333" spans="14:15" ht="12.75">
      <c r="N1333" s="94">
        <v>1332</v>
      </c>
      <c r="O1333" s="94" t="s">
        <v>1648</v>
      </c>
    </row>
    <row r="1334" spans="14:15" ht="12.75">
      <c r="N1334" s="94">
        <v>1333</v>
      </c>
      <c r="O1334" s="94" t="s">
        <v>1649</v>
      </c>
    </row>
    <row r="1335" spans="14:15" ht="12.75">
      <c r="N1335" s="94">
        <v>1334</v>
      </c>
      <c r="O1335" s="94" t="s">
        <v>1650</v>
      </c>
    </row>
    <row r="1336" spans="14:15" ht="12.75">
      <c r="N1336" s="94">
        <v>1335</v>
      </c>
      <c r="O1336" s="94" t="s">
        <v>1651</v>
      </c>
    </row>
    <row r="1337" spans="14:15" ht="12.75">
      <c r="N1337" s="94">
        <v>1336</v>
      </c>
      <c r="O1337" s="94" t="s">
        <v>1652</v>
      </c>
    </row>
    <row r="1338" spans="14:15" ht="12.75">
      <c r="N1338" s="94">
        <v>1337</v>
      </c>
      <c r="O1338" s="94" t="s">
        <v>1653</v>
      </c>
    </row>
    <row r="1339" spans="14:15" ht="12.75">
      <c r="N1339" s="94">
        <v>1338</v>
      </c>
      <c r="O1339" s="94" t="s">
        <v>1654</v>
      </c>
    </row>
    <row r="1340" spans="14:15" ht="12.75">
      <c r="N1340" s="94">
        <v>1339</v>
      </c>
      <c r="O1340" s="94" t="s">
        <v>1655</v>
      </c>
    </row>
    <row r="1341" spans="14:15" ht="12.75">
      <c r="N1341" s="94">
        <v>1340</v>
      </c>
      <c r="O1341" s="94" t="s">
        <v>1656</v>
      </c>
    </row>
    <row r="1342" spans="14:15" ht="12.75">
      <c r="N1342" s="94">
        <v>1341</v>
      </c>
      <c r="O1342" s="94" t="s">
        <v>1657</v>
      </c>
    </row>
    <row r="1343" spans="14:15" ht="12.75">
      <c r="N1343" s="94">
        <v>1342</v>
      </c>
      <c r="O1343" s="94" t="s">
        <v>1658</v>
      </c>
    </row>
    <row r="1344" spans="14:15" ht="12.75">
      <c r="N1344" s="94">
        <v>1343</v>
      </c>
      <c r="O1344" s="94" t="s">
        <v>1659</v>
      </c>
    </row>
    <row r="1345" spans="14:15" ht="12.75">
      <c r="N1345" s="94">
        <v>1344</v>
      </c>
      <c r="O1345" s="94" t="s">
        <v>1660</v>
      </c>
    </row>
    <row r="1346" spans="14:15" ht="12.75">
      <c r="N1346" s="94">
        <v>1345</v>
      </c>
      <c r="O1346" s="94" t="s">
        <v>1661</v>
      </c>
    </row>
    <row r="1347" spans="14:15" ht="12.75">
      <c r="N1347" s="94">
        <v>1346</v>
      </c>
      <c r="O1347" s="94" t="s">
        <v>1662</v>
      </c>
    </row>
    <row r="1348" spans="14:15" ht="12.75">
      <c r="N1348" s="94">
        <v>1347</v>
      </c>
      <c r="O1348" s="94" t="s">
        <v>1663</v>
      </c>
    </row>
    <row r="1349" spans="14:15" ht="12.75">
      <c r="N1349" s="94">
        <v>1348</v>
      </c>
      <c r="O1349" s="94" t="s">
        <v>1664</v>
      </c>
    </row>
    <row r="1350" spans="14:15" ht="12.75">
      <c r="N1350" s="94">
        <v>1349</v>
      </c>
      <c r="O1350" s="94" t="s">
        <v>1665</v>
      </c>
    </row>
    <row r="1351" spans="14:15" ht="12.75">
      <c r="N1351" s="94">
        <v>1350</v>
      </c>
      <c r="O1351" s="94" t="s">
        <v>1666</v>
      </c>
    </row>
    <row r="1352" spans="14:15" ht="12.75">
      <c r="N1352" s="94">
        <v>1351</v>
      </c>
      <c r="O1352" s="94" t="s">
        <v>1667</v>
      </c>
    </row>
    <row r="1353" spans="14:15" ht="12.75">
      <c r="N1353" s="94">
        <v>1352</v>
      </c>
      <c r="O1353" s="94" t="s">
        <v>1668</v>
      </c>
    </row>
    <row r="1354" spans="14:15" ht="12.75">
      <c r="N1354" s="94">
        <v>1353</v>
      </c>
      <c r="O1354" s="94" t="s">
        <v>1669</v>
      </c>
    </row>
    <row r="1355" spans="14:15" ht="12.75">
      <c r="N1355" s="94">
        <v>1354</v>
      </c>
      <c r="O1355" s="94" t="s">
        <v>1670</v>
      </c>
    </row>
    <row r="1356" spans="14:15" ht="12.75">
      <c r="N1356" s="94">
        <v>1355</v>
      </c>
      <c r="O1356" s="94" t="s">
        <v>1671</v>
      </c>
    </row>
    <row r="1357" spans="14:15" ht="12.75">
      <c r="N1357" s="94">
        <v>1356</v>
      </c>
      <c r="O1357" s="94" t="s">
        <v>1672</v>
      </c>
    </row>
    <row r="1358" spans="14:15" ht="12.75">
      <c r="N1358" s="94">
        <v>1357</v>
      </c>
      <c r="O1358" s="94" t="s">
        <v>1673</v>
      </c>
    </row>
    <row r="1359" spans="14:15" ht="12.75">
      <c r="N1359" s="94">
        <v>1358</v>
      </c>
      <c r="O1359" s="94" t="s">
        <v>1674</v>
      </c>
    </row>
    <row r="1360" spans="14:15" ht="12.75">
      <c r="N1360" s="94">
        <v>1359</v>
      </c>
      <c r="O1360" s="94" t="s">
        <v>1675</v>
      </c>
    </row>
    <row r="1361" spans="14:15" ht="12.75">
      <c r="N1361" s="94">
        <v>1360</v>
      </c>
      <c r="O1361" s="94" t="s">
        <v>1676</v>
      </c>
    </row>
    <row r="1362" spans="14:15" ht="12.75">
      <c r="N1362" s="94">
        <v>1361</v>
      </c>
      <c r="O1362" s="94" t="s">
        <v>1677</v>
      </c>
    </row>
    <row r="1363" spans="14:15" ht="12.75">
      <c r="N1363" s="94">
        <v>1362</v>
      </c>
      <c r="O1363" s="94" t="s">
        <v>1678</v>
      </c>
    </row>
    <row r="1364" spans="14:15" ht="12.75">
      <c r="N1364" s="94">
        <v>1363</v>
      </c>
      <c r="O1364" s="94" t="s">
        <v>1679</v>
      </c>
    </row>
    <row r="1365" spans="14:15" ht="12.75">
      <c r="N1365" s="94">
        <v>1364</v>
      </c>
      <c r="O1365" s="94" t="s">
        <v>1680</v>
      </c>
    </row>
    <row r="1366" spans="14:15" ht="12.75">
      <c r="N1366" s="94">
        <v>1365</v>
      </c>
      <c r="O1366" s="94" t="s">
        <v>1681</v>
      </c>
    </row>
    <row r="1367" spans="14:15" ht="12.75">
      <c r="N1367" s="94">
        <v>1366</v>
      </c>
      <c r="O1367" s="94" t="s">
        <v>1682</v>
      </c>
    </row>
    <row r="1368" spans="14:15" ht="12.75">
      <c r="N1368" s="94">
        <v>1367</v>
      </c>
      <c r="O1368" s="94" t="s">
        <v>1683</v>
      </c>
    </row>
    <row r="1369" spans="14:15" ht="12.75">
      <c r="N1369" s="94">
        <v>1368</v>
      </c>
      <c r="O1369" s="94" t="s">
        <v>1684</v>
      </c>
    </row>
    <row r="1370" spans="14:15" ht="12.75">
      <c r="N1370" s="94">
        <v>1369</v>
      </c>
      <c r="O1370" s="94" t="s">
        <v>1685</v>
      </c>
    </row>
    <row r="1371" spans="14:15" ht="12.75">
      <c r="N1371" s="94">
        <v>1370</v>
      </c>
      <c r="O1371" s="94" t="s">
        <v>1686</v>
      </c>
    </row>
    <row r="1372" spans="14:15" ht="12.75">
      <c r="N1372" s="94">
        <v>1371</v>
      </c>
      <c r="O1372" s="94" t="s">
        <v>1687</v>
      </c>
    </row>
    <row r="1373" spans="14:15" ht="12.75">
      <c r="N1373" s="94">
        <v>1372</v>
      </c>
      <c r="O1373" s="94" t="s">
        <v>1688</v>
      </c>
    </row>
    <row r="1374" spans="14:15" ht="12.75">
      <c r="N1374" s="94">
        <v>1373</v>
      </c>
      <c r="O1374" s="94" t="s">
        <v>1689</v>
      </c>
    </row>
    <row r="1375" spans="14:15" ht="12.75">
      <c r="N1375" s="94">
        <v>1374</v>
      </c>
      <c r="O1375" s="94" t="s">
        <v>1690</v>
      </c>
    </row>
    <row r="1376" spans="14:15" ht="12.75">
      <c r="N1376" s="94">
        <v>1375</v>
      </c>
      <c r="O1376" s="94" t="s">
        <v>1691</v>
      </c>
    </row>
    <row r="1377" spans="14:15" ht="12.75">
      <c r="N1377" s="94">
        <v>1376</v>
      </c>
      <c r="O1377" s="94" t="s">
        <v>1692</v>
      </c>
    </row>
    <row r="1378" spans="14:15" ht="12.75">
      <c r="N1378" s="94">
        <v>1377</v>
      </c>
      <c r="O1378" s="94" t="s">
        <v>1693</v>
      </c>
    </row>
    <row r="1379" spans="14:15" ht="12.75">
      <c r="N1379" s="94">
        <v>1378</v>
      </c>
      <c r="O1379" s="94" t="s">
        <v>1694</v>
      </c>
    </row>
    <row r="1380" spans="14:15" ht="12.75">
      <c r="N1380" s="94">
        <v>1379</v>
      </c>
      <c r="O1380" s="94" t="s">
        <v>1695</v>
      </c>
    </row>
    <row r="1381" spans="14:15" ht="12.75">
      <c r="N1381" s="94">
        <v>1380</v>
      </c>
      <c r="O1381" s="94" t="s">
        <v>1696</v>
      </c>
    </row>
    <row r="1382" spans="14:15" ht="12.75">
      <c r="N1382" s="94">
        <v>1381</v>
      </c>
      <c r="O1382" s="94" t="s">
        <v>1697</v>
      </c>
    </row>
    <row r="1383" spans="14:15" ht="12.75">
      <c r="N1383" s="94">
        <v>1382</v>
      </c>
      <c r="O1383" s="94" t="s">
        <v>1698</v>
      </c>
    </row>
    <row r="1384" spans="14:15" ht="12.75">
      <c r="N1384" s="94">
        <v>1383</v>
      </c>
      <c r="O1384" s="94" t="s">
        <v>1699</v>
      </c>
    </row>
    <row r="1385" spans="14:15" ht="12.75">
      <c r="N1385" s="94">
        <v>1384</v>
      </c>
      <c r="O1385" s="94" t="s">
        <v>1700</v>
      </c>
    </row>
    <row r="1386" spans="14:15" ht="12.75">
      <c r="N1386" s="94">
        <v>1385</v>
      </c>
      <c r="O1386" s="94" t="s">
        <v>1701</v>
      </c>
    </row>
    <row r="1387" spans="14:15" ht="12.75">
      <c r="N1387" s="94">
        <v>1386</v>
      </c>
      <c r="O1387" s="94" t="s">
        <v>1702</v>
      </c>
    </row>
    <row r="1388" spans="14:15" ht="12.75">
      <c r="N1388" s="94">
        <v>1387</v>
      </c>
      <c r="O1388" s="94" t="s">
        <v>1703</v>
      </c>
    </row>
    <row r="1389" spans="14:15" ht="12.75">
      <c r="N1389" s="94">
        <v>1388</v>
      </c>
      <c r="O1389" s="94" t="s">
        <v>1704</v>
      </c>
    </row>
    <row r="1390" spans="14:15" ht="12.75">
      <c r="N1390" s="94">
        <v>1389</v>
      </c>
      <c r="O1390" s="94" t="s">
        <v>1705</v>
      </c>
    </row>
    <row r="1391" spans="14:15" ht="12.75">
      <c r="N1391" s="94">
        <v>1390</v>
      </c>
      <c r="O1391" s="94" t="s">
        <v>1706</v>
      </c>
    </row>
    <row r="1392" spans="14:15" ht="12.75">
      <c r="N1392" s="94">
        <v>1391</v>
      </c>
      <c r="O1392" s="94" t="s">
        <v>1707</v>
      </c>
    </row>
    <row r="1393" spans="14:15" ht="12.75">
      <c r="N1393" s="94">
        <v>1392</v>
      </c>
      <c r="O1393" s="94" t="s">
        <v>1708</v>
      </c>
    </row>
    <row r="1394" spans="14:15" ht="12.75">
      <c r="N1394" s="94">
        <v>1393</v>
      </c>
      <c r="O1394" s="94" t="s">
        <v>1709</v>
      </c>
    </row>
    <row r="1395" spans="14:15" ht="12.75">
      <c r="N1395" s="94">
        <v>1394</v>
      </c>
      <c r="O1395" s="94" t="s">
        <v>1710</v>
      </c>
    </row>
    <row r="1396" spans="14:15" ht="12.75">
      <c r="N1396" s="94">
        <v>1395</v>
      </c>
      <c r="O1396" s="94" t="s">
        <v>1711</v>
      </c>
    </row>
    <row r="1397" spans="14:15" ht="12.75">
      <c r="N1397" s="94">
        <v>1396</v>
      </c>
      <c r="O1397" s="94" t="s">
        <v>1712</v>
      </c>
    </row>
    <row r="1398" spans="14:15" ht="12.75">
      <c r="N1398" s="94">
        <v>1397</v>
      </c>
      <c r="O1398" s="94" t="s">
        <v>1713</v>
      </c>
    </row>
    <row r="1399" spans="14:15" ht="12.75">
      <c r="N1399" s="94">
        <v>1398</v>
      </c>
      <c r="O1399" s="94" t="s">
        <v>1714</v>
      </c>
    </row>
    <row r="1400" spans="14:15" ht="12.75">
      <c r="N1400" s="94">
        <v>1399</v>
      </c>
      <c r="O1400" s="94" t="s">
        <v>1715</v>
      </c>
    </row>
    <row r="1401" spans="14:15" ht="12.75">
      <c r="N1401" s="94">
        <v>1400</v>
      </c>
      <c r="O1401" s="94" t="s">
        <v>1716</v>
      </c>
    </row>
    <row r="1402" spans="14:15" ht="12.75">
      <c r="N1402" s="94">
        <v>1401</v>
      </c>
      <c r="O1402" s="94" t="s">
        <v>1717</v>
      </c>
    </row>
    <row r="1403" spans="14:15" ht="12.75">
      <c r="N1403" s="94">
        <v>1402</v>
      </c>
      <c r="O1403" s="94" t="s">
        <v>1718</v>
      </c>
    </row>
    <row r="1404" spans="14:15" ht="12.75">
      <c r="N1404" s="94">
        <v>1403</v>
      </c>
      <c r="O1404" s="94" t="s">
        <v>1719</v>
      </c>
    </row>
    <row r="1405" spans="14:15" ht="12.75">
      <c r="N1405" s="94">
        <v>1404</v>
      </c>
      <c r="O1405" s="94" t="s">
        <v>1720</v>
      </c>
    </row>
    <row r="1406" spans="14:15" ht="12.75">
      <c r="N1406" s="94">
        <v>1405</v>
      </c>
      <c r="O1406" s="94" t="s">
        <v>1721</v>
      </c>
    </row>
    <row r="1407" spans="14:15" ht="12.75">
      <c r="N1407" s="94">
        <v>1406</v>
      </c>
      <c r="O1407" s="94" t="s">
        <v>1722</v>
      </c>
    </row>
    <row r="1408" spans="14:15" ht="12.75">
      <c r="N1408" s="94">
        <v>1407</v>
      </c>
      <c r="O1408" s="94" t="s">
        <v>1723</v>
      </c>
    </row>
    <row r="1409" spans="14:15" ht="12.75">
      <c r="N1409" s="94">
        <v>1408</v>
      </c>
      <c r="O1409" s="94" t="s">
        <v>1724</v>
      </c>
    </row>
    <row r="1410" spans="14:15" ht="12.75">
      <c r="N1410" s="94">
        <v>1409</v>
      </c>
      <c r="O1410" s="94" t="s">
        <v>1725</v>
      </c>
    </row>
    <row r="1411" spans="14:15" ht="12.75">
      <c r="N1411" s="94">
        <v>1410</v>
      </c>
      <c r="O1411" s="94" t="s">
        <v>1726</v>
      </c>
    </row>
    <row r="1412" spans="14:15" ht="12.75">
      <c r="N1412" s="94">
        <v>1411</v>
      </c>
      <c r="O1412" s="94" t="s">
        <v>1727</v>
      </c>
    </row>
    <row r="1413" spans="14:15" ht="12.75">
      <c r="N1413" s="94">
        <v>1412</v>
      </c>
      <c r="O1413" s="94" t="s">
        <v>1728</v>
      </c>
    </row>
    <row r="1414" spans="14:15" ht="12.75">
      <c r="N1414" s="94">
        <v>1413</v>
      </c>
      <c r="O1414" s="94" t="s">
        <v>1729</v>
      </c>
    </row>
    <row r="1415" spans="14:15" ht="12.75">
      <c r="N1415" s="94">
        <v>1414</v>
      </c>
      <c r="O1415" s="94" t="s">
        <v>1730</v>
      </c>
    </row>
    <row r="1416" spans="14:15" ht="12.75">
      <c r="N1416" s="94">
        <v>1415</v>
      </c>
      <c r="O1416" s="94" t="s">
        <v>1731</v>
      </c>
    </row>
    <row r="1417" spans="14:15" ht="12.75">
      <c r="N1417" s="94">
        <v>1416</v>
      </c>
      <c r="O1417" s="94" t="s">
        <v>1732</v>
      </c>
    </row>
    <row r="1418" spans="14:15" ht="12.75">
      <c r="N1418" s="94">
        <v>1417</v>
      </c>
      <c r="O1418" s="94" t="s">
        <v>1733</v>
      </c>
    </row>
    <row r="1419" spans="14:15" ht="12.75">
      <c r="N1419" s="94">
        <v>1418</v>
      </c>
      <c r="O1419" s="94" t="s">
        <v>1734</v>
      </c>
    </row>
    <row r="1420" spans="14:15" ht="12.75">
      <c r="N1420" s="94">
        <v>1419</v>
      </c>
      <c r="O1420" s="94" t="s">
        <v>1735</v>
      </c>
    </row>
    <row r="1421" spans="14:15" ht="12.75">
      <c r="N1421" s="94">
        <v>1420</v>
      </c>
      <c r="O1421" s="94" t="s">
        <v>1736</v>
      </c>
    </row>
    <row r="1422" spans="14:15" ht="12.75">
      <c r="N1422" s="94">
        <v>1421</v>
      </c>
      <c r="O1422" s="94" t="s">
        <v>1737</v>
      </c>
    </row>
    <row r="1423" spans="14:15" ht="12.75">
      <c r="N1423" s="94">
        <v>1422</v>
      </c>
      <c r="O1423" s="94" t="s">
        <v>1738</v>
      </c>
    </row>
    <row r="1424" spans="14:15" ht="12.75">
      <c r="N1424" s="94">
        <v>1423</v>
      </c>
      <c r="O1424" s="94" t="s">
        <v>1739</v>
      </c>
    </row>
    <row r="1425" spans="14:15" ht="12.75">
      <c r="N1425" s="94">
        <v>1424</v>
      </c>
      <c r="O1425" s="94" t="s">
        <v>1740</v>
      </c>
    </row>
    <row r="1426" spans="14:15" ht="12.75">
      <c r="N1426" s="94">
        <v>1425</v>
      </c>
      <c r="O1426" s="94" t="s">
        <v>1741</v>
      </c>
    </row>
    <row r="1427" spans="14:15" ht="12.75">
      <c r="N1427" s="94">
        <v>1426</v>
      </c>
      <c r="O1427" s="94" t="s">
        <v>1742</v>
      </c>
    </row>
    <row r="1428" spans="14:15" ht="12.75">
      <c r="N1428" s="94">
        <v>1427</v>
      </c>
      <c r="O1428" s="94" t="s">
        <v>1743</v>
      </c>
    </row>
    <row r="1429" spans="14:15" ht="12.75">
      <c r="N1429" s="94">
        <v>1428</v>
      </c>
      <c r="O1429" s="94" t="s">
        <v>1744</v>
      </c>
    </row>
    <row r="1430" spans="14:15" ht="12.75">
      <c r="N1430" s="94">
        <v>1429</v>
      </c>
      <c r="O1430" s="94" t="s">
        <v>1745</v>
      </c>
    </row>
    <row r="1431" spans="14:15" ht="12.75">
      <c r="N1431" s="94">
        <v>1430</v>
      </c>
      <c r="O1431" s="94" t="s">
        <v>1746</v>
      </c>
    </row>
    <row r="1432" spans="14:15" ht="12.75">
      <c r="N1432" s="94">
        <v>1431</v>
      </c>
      <c r="O1432" s="94" t="s">
        <v>1747</v>
      </c>
    </row>
    <row r="1433" spans="14:15" ht="12.75">
      <c r="N1433" s="94">
        <v>1432</v>
      </c>
      <c r="O1433" s="94" t="s">
        <v>1748</v>
      </c>
    </row>
    <row r="1434" spans="14:15" ht="12.75">
      <c r="N1434" s="94">
        <v>1433</v>
      </c>
      <c r="O1434" s="94" t="s">
        <v>1749</v>
      </c>
    </row>
    <row r="1435" spans="14:15" ht="12.75">
      <c r="N1435" s="94">
        <v>1434</v>
      </c>
      <c r="O1435" s="94" t="s">
        <v>1750</v>
      </c>
    </row>
    <row r="1436" spans="14:15" ht="12.75">
      <c r="N1436" s="94">
        <v>1435</v>
      </c>
      <c r="O1436" s="94" t="s">
        <v>1751</v>
      </c>
    </row>
    <row r="1437" spans="14:15" ht="12.75">
      <c r="N1437" s="94">
        <v>1436</v>
      </c>
      <c r="O1437" s="94" t="s">
        <v>1752</v>
      </c>
    </row>
    <row r="1438" spans="14:15" ht="12.75">
      <c r="N1438" s="94">
        <v>1437</v>
      </c>
      <c r="O1438" s="94" t="s">
        <v>1753</v>
      </c>
    </row>
    <row r="1439" spans="14:15" ht="12.75">
      <c r="N1439" s="94">
        <v>1438</v>
      </c>
      <c r="O1439" s="94" t="s">
        <v>1754</v>
      </c>
    </row>
    <row r="1440" spans="14:15" ht="12.75">
      <c r="N1440" s="94">
        <v>1439</v>
      </c>
      <c r="O1440" s="94" t="s">
        <v>1755</v>
      </c>
    </row>
    <row r="1441" spans="14:15" ht="12.75">
      <c r="N1441" s="94">
        <v>1440</v>
      </c>
      <c r="O1441" s="94" t="s">
        <v>1756</v>
      </c>
    </row>
    <row r="1442" spans="14:15" ht="12.75">
      <c r="N1442" s="94">
        <v>1441</v>
      </c>
      <c r="O1442" s="94" t="s">
        <v>1757</v>
      </c>
    </row>
    <row r="1443" spans="14:15" ht="12.75">
      <c r="N1443" s="94">
        <v>1442</v>
      </c>
      <c r="O1443" s="94" t="s">
        <v>1758</v>
      </c>
    </row>
    <row r="1444" spans="14:15" ht="12.75">
      <c r="N1444" s="94">
        <v>1443</v>
      </c>
      <c r="O1444" s="94" t="s">
        <v>1759</v>
      </c>
    </row>
    <row r="1445" spans="14:15" ht="12.75">
      <c r="N1445" s="94">
        <v>1444</v>
      </c>
      <c r="O1445" s="94" t="s">
        <v>1760</v>
      </c>
    </row>
    <row r="1446" spans="14:15" ht="12.75">
      <c r="N1446" s="94">
        <v>1445</v>
      </c>
      <c r="O1446" s="94" t="s">
        <v>1761</v>
      </c>
    </row>
    <row r="1447" spans="14:15" ht="12.75">
      <c r="N1447" s="94">
        <v>1446</v>
      </c>
      <c r="O1447" s="94" t="s">
        <v>1762</v>
      </c>
    </row>
    <row r="1448" spans="14:15" ht="12.75">
      <c r="N1448" s="94">
        <v>1447</v>
      </c>
      <c r="O1448" s="94" t="s">
        <v>1763</v>
      </c>
    </row>
    <row r="1449" spans="14:15" ht="12.75">
      <c r="N1449" s="94">
        <v>1448</v>
      </c>
      <c r="O1449" s="94" t="s">
        <v>1764</v>
      </c>
    </row>
    <row r="1450" spans="14:15" ht="12.75">
      <c r="N1450" s="94">
        <v>1449</v>
      </c>
      <c r="O1450" s="94" t="s">
        <v>1765</v>
      </c>
    </row>
    <row r="1451" spans="14:15" ht="12.75">
      <c r="N1451" s="94">
        <v>1450</v>
      </c>
      <c r="O1451" s="94" t="s">
        <v>1766</v>
      </c>
    </row>
    <row r="1452" spans="14:15" ht="12.75">
      <c r="N1452" s="94">
        <v>1451</v>
      </c>
      <c r="O1452" s="94" t="s">
        <v>1767</v>
      </c>
    </row>
    <row r="1453" spans="14:15" ht="12.75">
      <c r="N1453" s="94">
        <v>1452</v>
      </c>
      <c r="O1453" s="94" t="s">
        <v>1768</v>
      </c>
    </row>
    <row r="1454" spans="14:15" ht="12.75">
      <c r="N1454" s="94">
        <v>1453</v>
      </c>
      <c r="O1454" s="94" t="s">
        <v>1769</v>
      </c>
    </row>
    <row r="1455" spans="14:15" ht="12.75">
      <c r="N1455" s="94">
        <v>1454</v>
      </c>
      <c r="O1455" s="94" t="s">
        <v>1770</v>
      </c>
    </row>
    <row r="1456" spans="14:15" ht="12.75">
      <c r="N1456" s="94">
        <v>1455</v>
      </c>
      <c r="O1456" s="94" t="s">
        <v>1771</v>
      </c>
    </row>
    <row r="1457" spans="14:15" ht="12.75">
      <c r="N1457" s="94">
        <v>1456</v>
      </c>
      <c r="O1457" s="94" t="s">
        <v>1772</v>
      </c>
    </row>
    <row r="1458" spans="14:15" ht="12.75">
      <c r="N1458" s="94">
        <v>1457</v>
      </c>
      <c r="O1458" s="94" t="s">
        <v>1773</v>
      </c>
    </row>
    <row r="1459" spans="14:15" ht="12.75">
      <c r="N1459" s="94">
        <v>1458</v>
      </c>
      <c r="O1459" s="94" t="s">
        <v>1774</v>
      </c>
    </row>
    <row r="1460" spans="14:15" ht="12.75">
      <c r="N1460" s="94">
        <v>1459</v>
      </c>
      <c r="O1460" s="94" t="s">
        <v>1775</v>
      </c>
    </row>
    <row r="1461" spans="14:15" ht="12.75">
      <c r="N1461" s="94">
        <v>1460</v>
      </c>
      <c r="O1461" s="94" t="s">
        <v>1776</v>
      </c>
    </row>
    <row r="1462" spans="14:15" ht="12.75">
      <c r="N1462" s="94">
        <v>1461</v>
      </c>
      <c r="O1462" s="94" t="s">
        <v>1777</v>
      </c>
    </row>
    <row r="1463" spans="14:15" ht="12.75">
      <c r="N1463" s="94">
        <v>1462</v>
      </c>
      <c r="O1463" s="94" t="s">
        <v>1778</v>
      </c>
    </row>
    <row r="1464" spans="14:15" ht="12.75">
      <c r="N1464" s="94">
        <v>1463</v>
      </c>
      <c r="O1464" s="94" t="s">
        <v>1779</v>
      </c>
    </row>
    <row r="1465" spans="14:15" ht="12.75">
      <c r="N1465" s="94">
        <v>1464</v>
      </c>
      <c r="O1465" s="94" t="s">
        <v>1780</v>
      </c>
    </row>
    <row r="1466" spans="14:15" ht="12.75">
      <c r="N1466" s="94">
        <v>1465</v>
      </c>
      <c r="O1466" s="94" t="s">
        <v>1781</v>
      </c>
    </row>
    <row r="1467" spans="14:15" ht="12.75">
      <c r="N1467" s="94">
        <v>1466</v>
      </c>
      <c r="O1467" s="94" t="s">
        <v>1782</v>
      </c>
    </row>
    <row r="1468" spans="14:15" ht="12.75">
      <c r="N1468" s="94">
        <v>1467</v>
      </c>
      <c r="O1468" s="94" t="s">
        <v>1783</v>
      </c>
    </row>
    <row r="1469" spans="14:15" ht="12.75">
      <c r="N1469" s="94">
        <v>1468</v>
      </c>
      <c r="O1469" s="94" t="s">
        <v>1784</v>
      </c>
    </row>
    <row r="1470" spans="14:15" ht="12.75">
      <c r="N1470" s="94">
        <v>1469</v>
      </c>
      <c r="O1470" s="94" t="s">
        <v>1785</v>
      </c>
    </row>
    <row r="1471" spans="14:15" ht="12.75">
      <c r="N1471" s="94">
        <v>1470</v>
      </c>
      <c r="O1471" s="94" t="s">
        <v>1786</v>
      </c>
    </row>
    <row r="1472" spans="14:15" ht="12.75">
      <c r="N1472" s="94">
        <v>1471</v>
      </c>
      <c r="O1472" s="94" t="s">
        <v>1787</v>
      </c>
    </row>
    <row r="1473" spans="14:15" ht="12.75">
      <c r="N1473" s="94">
        <v>1472</v>
      </c>
      <c r="O1473" s="94" t="s">
        <v>1788</v>
      </c>
    </row>
    <row r="1474" spans="14:15" ht="12.75">
      <c r="N1474" s="94">
        <v>1473</v>
      </c>
      <c r="O1474" s="94" t="s">
        <v>1789</v>
      </c>
    </row>
    <row r="1475" spans="14:15" ht="12.75">
      <c r="N1475" s="94">
        <v>1474</v>
      </c>
      <c r="O1475" s="94" t="s">
        <v>1790</v>
      </c>
    </row>
    <row r="1476" spans="14:15" ht="12.75">
      <c r="N1476" s="94">
        <v>1475</v>
      </c>
      <c r="O1476" s="94" t="s">
        <v>1791</v>
      </c>
    </row>
    <row r="1477" spans="14:15" ht="12.75">
      <c r="N1477" s="94">
        <v>1476</v>
      </c>
      <c r="O1477" s="94" t="s">
        <v>1792</v>
      </c>
    </row>
    <row r="1478" spans="14:15" ht="12.75">
      <c r="N1478" s="94">
        <v>1477</v>
      </c>
      <c r="O1478" s="94" t="s">
        <v>1793</v>
      </c>
    </row>
    <row r="1479" spans="14:15" ht="12.75">
      <c r="N1479" s="94">
        <v>1478</v>
      </c>
      <c r="O1479" s="94" t="s">
        <v>1794</v>
      </c>
    </row>
    <row r="1480" spans="14:15" ht="12.75">
      <c r="N1480" s="94">
        <v>1479</v>
      </c>
      <c r="O1480" s="94" t="s">
        <v>1795</v>
      </c>
    </row>
    <row r="1481" spans="14:15" ht="12.75">
      <c r="N1481" s="94">
        <v>1480</v>
      </c>
      <c r="O1481" s="94" t="s">
        <v>1796</v>
      </c>
    </row>
    <row r="1482" spans="14:15" ht="12.75">
      <c r="N1482" s="94">
        <v>1481</v>
      </c>
      <c r="O1482" s="94" t="s">
        <v>1797</v>
      </c>
    </row>
    <row r="1483" spans="14:15" ht="12.75">
      <c r="N1483" s="94">
        <v>1482</v>
      </c>
      <c r="O1483" s="94" t="s">
        <v>1798</v>
      </c>
    </row>
    <row r="1484" spans="14:15" ht="12.75">
      <c r="N1484" s="94">
        <v>1483</v>
      </c>
      <c r="O1484" s="94" t="s">
        <v>1799</v>
      </c>
    </row>
    <row r="1485" spans="14:15" ht="12.75">
      <c r="N1485" s="94">
        <v>1484</v>
      </c>
      <c r="O1485" s="94" t="s">
        <v>1800</v>
      </c>
    </row>
    <row r="1486" spans="14:15" ht="12.75">
      <c r="N1486" s="94">
        <v>1485</v>
      </c>
      <c r="O1486" s="94" t="s">
        <v>1801</v>
      </c>
    </row>
    <row r="1487" spans="14:15" ht="12.75">
      <c r="N1487" s="94">
        <v>1486</v>
      </c>
      <c r="O1487" s="94" t="s">
        <v>1802</v>
      </c>
    </row>
    <row r="1488" spans="14:15" ht="12.75">
      <c r="N1488" s="94">
        <v>1487</v>
      </c>
      <c r="O1488" s="94" t="s">
        <v>1803</v>
      </c>
    </row>
    <row r="1489" spans="14:15" ht="12.75">
      <c r="N1489" s="94">
        <v>1488</v>
      </c>
      <c r="O1489" s="94" t="s">
        <v>1804</v>
      </c>
    </row>
    <row r="1490" spans="14:15" ht="12.75">
      <c r="N1490" s="94">
        <v>1489</v>
      </c>
      <c r="O1490" s="94" t="s">
        <v>1805</v>
      </c>
    </row>
    <row r="1491" spans="14:15" ht="12.75">
      <c r="N1491" s="94">
        <v>1490</v>
      </c>
      <c r="O1491" s="94" t="s">
        <v>1806</v>
      </c>
    </row>
    <row r="1492" spans="14:15" ht="12.75">
      <c r="N1492" s="94">
        <v>1491</v>
      </c>
      <c r="O1492" s="94" t="s">
        <v>1807</v>
      </c>
    </row>
    <row r="1493" spans="14:15" ht="12.75">
      <c r="N1493" s="94">
        <v>1492</v>
      </c>
      <c r="O1493" s="94" t="s">
        <v>1808</v>
      </c>
    </row>
    <row r="1494" spans="14:15" ht="12.75">
      <c r="N1494" s="94">
        <v>1493</v>
      </c>
      <c r="O1494" s="94" t="s">
        <v>1809</v>
      </c>
    </row>
    <row r="1495" spans="14:15" ht="12.75">
      <c r="N1495" s="94">
        <v>1494</v>
      </c>
      <c r="O1495" s="94" t="s">
        <v>1810</v>
      </c>
    </row>
    <row r="1496" spans="14:15" ht="12.75">
      <c r="N1496" s="94">
        <v>1495</v>
      </c>
      <c r="O1496" s="94" t="s">
        <v>1811</v>
      </c>
    </row>
    <row r="1497" spans="14:15" ht="12.75">
      <c r="N1497" s="94">
        <v>1496</v>
      </c>
      <c r="O1497" s="94" t="s">
        <v>1812</v>
      </c>
    </row>
    <row r="1498" spans="14:15" ht="12.75">
      <c r="N1498" s="94">
        <v>1497</v>
      </c>
      <c r="O1498" s="94" t="s">
        <v>1813</v>
      </c>
    </row>
    <row r="1499" spans="14:15" ht="12.75">
      <c r="N1499" s="94">
        <v>1498</v>
      </c>
      <c r="O1499" s="94" t="s">
        <v>1814</v>
      </c>
    </row>
    <row r="1500" spans="14:15" ht="12.75">
      <c r="N1500" s="94">
        <v>1499</v>
      </c>
      <c r="O1500" s="94" t="s">
        <v>1815</v>
      </c>
    </row>
    <row r="1501" spans="14:15" ht="12.75">
      <c r="N1501" s="94">
        <v>1500</v>
      </c>
      <c r="O1501" s="94" t="s">
        <v>1816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Leclercq</cp:lastModifiedBy>
  <dcterms:modified xsi:type="dcterms:W3CDTF">2019-01-24T09:48:21Z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